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2-Febrero2016\1602-Febrero2016\Categorias Fondos\"/>
    </mc:Choice>
  </mc:AlternateContent>
  <bookViews>
    <workbookView xWindow="240" yWindow="15" windowWidth="11580" windowHeight="6540"/>
  </bookViews>
  <sheets>
    <sheet name="RFIntern" sheetId="1" r:id="rId1"/>
  </sheets>
  <externalReferences>
    <externalReference r:id="rId2"/>
  </externalReferences>
  <definedNames>
    <definedName name="_xlnm.Print_Titles" localSheetId="0">RFIntern!$1:$3</definedName>
  </definedNames>
  <calcPr calcId="152511"/>
</workbook>
</file>

<file path=xl/calcChain.xml><?xml version="1.0" encoding="utf-8"?>
<calcChain xmlns="http://schemas.openxmlformats.org/spreadsheetml/2006/main">
  <c r="AF3" i="1" l="1"/>
</calcChain>
</file>

<file path=xl/sharedStrings.xml><?xml version="1.0" encoding="utf-8"?>
<sst xmlns="http://schemas.openxmlformats.org/spreadsheetml/2006/main" count="952" uniqueCount="229">
  <si>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</si>
  <si>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</si>
  <si>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</si>
  <si>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</si>
  <si>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</si>
  <si>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</si>
  <si>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</si>
  <si>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</si>
  <si>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POPULAR GEST. PRIVADA</t>
  </si>
  <si>
    <t>BANKIA FONDOS</t>
  </si>
  <si>
    <t>RENTA 4 GESTORA</t>
  </si>
  <si>
    <t>nombre</t>
  </si>
  <si>
    <t>CÓDIGOS INTERNOS</t>
  </si>
  <si>
    <t>gestora</t>
  </si>
  <si>
    <t>GRUPO</t>
  </si>
  <si>
    <t>GESTORA</t>
  </si>
  <si>
    <t>ATL 12 CAPITAL GESTION</t>
  </si>
  <si>
    <t>MUTUACTIVOS</t>
  </si>
  <si>
    <t>GESCOOPERATIVO</t>
  </si>
  <si>
    <t>GIIC FINECO</t>
  </si>
  <si>
    <t>CATALUNYACAIXA INVERSIO</t>
  </si>
  <si>
    <t>ES0138950029</t>
  </si>
  <si>
    <t xml:space="preserve">SABADELL DOLAR FIJO PREM.          </t>
  </si>
  <si>
    <t xml:space="preserve">     </t>
  </si>
  <si>
    <t xml:space="preserve">   </t>
  </si>
  <si>
    <t>BANCO SABADELL</t>
  </si>
  <si>
    <t>BANSABADELL INVERSION</t>
  </si>
  <si>
    <t>ES0138950011</t>
  </si>
  <si>
    <t xml:space="preserve">SABADELL DOLAR FIJO PLUS           </t>
  </si>
  <si>
    <t>ES0138950003</t>
  </si>
  <si>
    <t xml:space="preserve">SABADELL DOLAR FIJO CART.          </t>
  </si>
  <si>
    <t>ES0183338021</t>
  </si>
  <si>
    <t xml:space="preserve">SBD BONOS EMERGENT.PREMI.          </t>
  </si>
  <si>
    <t>ES0138950037</t>
  </si>
  <si>
    <t xml:space="preserve">SABADELL DOLAR FIJO BASE           </t>
  </si>
  <si>
    <t>ES0183338013</t>
  </si>
  <si>
    <t xml:space="preserve">SBD BONOS EMERGENT.PLUS            </t>
  </si>
  <si>
    <t>ES0183338005</t>
  </si>
  <si>
    <t xml:space="preserve">SBD BONOS EMERGENT.CARTE.          </t>
  </si>
  <si>
    <t>ES0183338039</t>
  </si>
  <si>
    <t xml:space="preserve">SBD BONOS EMERGENT.BASE            </t>
  </si>
  <si>
    <t>ES0144212018</t>
  </si>
  <si>
    <t xml:space="preserve">SBD BONOS INTERNAC.PREMI.          </t>
  </si>
  <si>
    <t>ES0107942007</t>
  </si>
  <si>
    <t xml:space="preserve">SANTANDER R.FIJA FLEXIBLE          </t>
  </si>
  <si>
    <t>SANTANDER</t>
  </si>
  <si>
    <t>SANTANDER AM</t>
  </si>
  <si>
    <t>ES0144212000</t>
  </si>
  <si>
    <t xml:space="preserve">SBD BONOS INTERNAC.PLUS            </t>
  </si>
  <si>
    <t>ES0144212026</t>
  </si>
  <si>
    <t xml:space="preserve">SBD BONOS INTERNAC.CARTE.          </t>
  </si>
  <si>
    <t>ES0144212034</t>
  </si>
  <si>
    <t xml:space="preserve">SBD BONOS INTERNAC.BASE            </t>
  </si>
  <si>
    <t>ES0113802039</t>
  </si>
  <si>
    <t xml:space="preserve">FC RF SELEC.GLOBAL PLUS            </t>
  </si>
  <si>
    <t>CAIXABANK</t>
  </si>
  <si>
    <t>CAIXABANK AM</t>
  </si>
  <si>
    <t>ES0162333035</t>
  </si>
  <si>
    <t xml:space="preserve">MERCHRENTA                         </t>
  </si>
  <si>
    <t>MERCHBANC</t>
  </si>
  <si>
    <t>MERCHBANC SGIIC</t>
  </si>
  <si>
    <t>ES0137916013</t>
  </si>
  <si>
    <t xml:space="preserve">FC RF SELEC.EMERG.PREMIUM          </t>
  </si>
  <si>
    <t>ES0137916005</t>
  </si>
  <si>
    <t xml:space="preserve">FC RF SELEC.EMERG.PLUS             </t>
  </si>
  <si>
    <t>ES0114592035</t>
  </si>
  <si>
    <t xml:space="preserve">F.FINECO RF INTER.CLASE I          </t>
  </si>
  <si>
    <t>KUTXABANK</t>
  </si>
  <si>
    <t>ES0114592001</t>
  </si>
  <si>
    <t xml:space="preserve">F.FINECO RF INTER.CLASE A          </t>
  </si>
  <si>
    <t>ES0184976027</t>
  </si>
  <si>
    <t xml:space="preserve">SABADELL EURO YIELD-PREM.          </t>
  </si>
  <si>
    <t>ES0115417034</t>
  </si>
  <si>
    <t xml:space="preserve">CX RENDA FIXA INTERNACIO.          </t>
  </si>
  <si>
    <t>B.B.V.A.</t>
  </si>
  <si>
    <t>ES0137916039</t>
  </si>
  <si>
    <t xml:space="preserve">FC RF SELEC.EMERG.ESTAND.          </t>
  </si>
  <si>
    <t>ES0184976019</t>
  </si>
  <si>
    <t xml:space="preserve">SABADELL EURO YIELD-PLUS           </t>
  </si>
  <si>
    <t>ES0184976001</t>
  </si>
  <si>
    <t xml:space="preserve">SABADELL EURO YIELD-CART.          </t>
  </si>
  <si>
    <t>ES0147184008</t>
  </si>
  <si>
    <t xml:space="preserve">IBERCAJA INTERNAC.CLASE B          </t>
  </si>
  <si>
    <t>IBERCAJA</t>
  </si>
  <si>
    <t>IBERCAJA GESTION</t>
  </si>
  <si>
    <t>ES0184976035</t>
  </si>
  <si>
    <t xml:space="preserve">SABADELL EURO YIELD-BASE           </t>
  </si>
  <si>
    <t>ES0147192035</t>
  </si>
  <si>
    <t xml:space="preserve">IBERCAJA SELEC.RF FIMF             </t>
  </si>
  <si>
    <t>ES0107436034</t>
  </si>
  <si>
    <t xml:space="preserve">IMANTIA DOLAR                      </t>
  </si>
  <si>
    <t>ABANCA</t>
  </si>
  <si>
    <t>AC GESTION</t>
  </si>
  <si>
    <t>ES0133501033</t>
  </si>
  <si>
    <t xml:space="preserve">EUROVALOR AHORRO DOLAR             </t>
  </si>
  <si>
    <t>ALLIANZ POPULAR</t>
  </si>
  <si>
    <t>ALLIANZ POPULAR AM</t>
  </si>
  <si>
    <t>ES0164986004</t>
  </si>
  <si>
    <t xml:space="preserve">MUTUAFONDO DOLAR                   </t>
  </si>
  <si>
    <t>MUTUA MADRILEÑA</t>
  </si>
  <si>
    <t>ES0146942000</t>
  </si>
  <si>
    <t xml:space="preserve">IBERCAJA DOLAR CLASE B             </t>
  </si>
  <si>
    <t>ES0146942034</t>
  </si>
  <si>
    <t xml:space="preserve">IBERCAJA DOLAR                     </t>
  </si>
  <si>
    <t>ES0147184032</t>
  </si>
  <si>
    <t xml:space="preserve">IBERCAJA INTERNAC.CLASE A          </t>
  </si>
  <si>
    <t>ES0158603037</t>
  </si>
  <si>
    <t xml:space="preserve">GESCOOP.DEUDA CORPORAT.            </t>
  </si>
  <si>
    <t>CAJA RURAL</t>
  </si>
  <si>
    <t>ES0138807039</t>
  </si>
  <si>
    <t xml:space="preserve">FONCAIXA RENTA FIJA DOLAR          </t>
  </si>
  <si>
    <t>ES0114341037</t>
  </si>
  <si>
    <t xml:space="preserve">BBVA BONOS DOLAR C/P               </t>
  </si>
  <si>
    <t>BBVA AM</t>
  </si>
  <si>
    <t>ES0173407034</t>
  </si>
  <si>
    <t xml:space="preserve">FONCAIXA PRIVADA R.INTERN.         </t>
  </si>
  <si>
    <t>ES0179396009</t>
  </si>
  <si>
    <t xml:space="preserve">BBVA BONOS INTER.FLEX.0-3          </t>
  </si>
  <si>
    <t>ES0133486003</t>
  </si>
  <si>
    <t xml:space="preserve">EUROVALOR BONOS EMERGENT.          </t>
  </si>
  <si>
    <t>ES0159033036</t>
  </si>
  <si>
    <t xml:space="preserve">BANKIA DOLAR                       </t>
  </si>
  <si>
    <t>BANKIA</t>
  </si>
  <si>
    <t>ES0115532030</t>
  </si>
  <si>
    <t xml:space="preserve">C.I. PREMIER                       </t>
  </si>
  <si>
    <t>CAJA INGENIEROS</t>
  </si>
  <si>
    <t>CAJA INGENIEROS GESTION</t>
  </si>
  <si>
    <t>ES0164371033</t>
  </si>
  <si>
    <t xml:space="preserve">AMUNDI ESTRATEGIA BONOS            </t>
  </si>
  <si>
    <t>CREDIT AGRICOLE</t>
  </si>
  <si>
    <t>AMUNDI IBERIA</t>
  </si>
  <si>
    <t>ES0121748034</t>
  </si>
  <si>
    <t xml:space="preserve">SANTANDER C/P DOLAR                </t>
  </si>
  <si>
    <t>ES0137814002</t>
  </si>
  <si>
    <t xml:space="preserve">FONDMAPFRE RENTA DOLAR             </t>
  </si>
  <si>
    <t>MAPFRE</t>
  </si>
  <si>
    <t>MAPFRE INVERSION DOS</t>
  </si>
  <si>
    <t>ES0168844035</t>
  </si>
  <si>
    <t xml:space="preserve">PBP BONOS FLOTANTES                </t>
  </si>
  <si>
    <t>ES0105297008</t>
  </si>
  <si>
    <t xml:space="preserve">TREA GLOBAL BOND                   </t>
  </si>
  <si>
    <t>GRUPO BANCA MARCH</t>
  </si>
  <si>
    <t>INVERSIS GESTION</t>
  </si>
  <si>
    <t>ES0121772034</t>
  </si>
  <si>
    <t xml:space="preserve">SANTANDER RF LATINOAMERI.          </t>
  </si>
  <si>
    <t>ES0180622005</t>
  </si>
  <si>
    <t xml:space="preserve">TREA CAJAMAR RENTA FIJA            </t>
  </si>
  <si>
    <t>TREA CAPITAL</t>
  </si>
  <si>
    <t>TREA AM</t>
  </si>
  <si>
    <t>ES0111168003</t>
  </si>
  <si>
    <t xml:space="preserve">ATL CAPITAL RENTA FIJA             </t>
  </si>
  <si>
    <t>ATL CAPITAL</t>
  </si>
  <si>
    <t>ES0110174036</t>
  </si>
  <si>
    <t xml:space="preserve">BBVA BONOS INTER.FLEXI.            </t>
  </si>
  <si>
    <t>ES0138784030</t>
  </si>
  <si>
    <t xml:space="preserve">FONBUSA (*)                        </t>
  </si>
  <si>
    <t>GESBUSA</t>
  </si>
  <si>
    <t>ES0159178039</t>
  </si>
  <si>
    <t xml:space="preserve">BANKIA BONOS INTERNACION.          </t>
  </si>
  <si>
    <t>ES0146822012</t>
  </si>
  <si>
    <t xml:space="preserve">IBERC.BP GLOBAL BONDS ClB          </t>
  </si>
  <si>
    <t>ES0146822004</t>
  </si>
  <si>
    <t xml:space="preserve">IBERC.BP GLOBAL BONDS ClA          </t>
  </si>
  <si>
    <t>ES0133478034</t>
  </si>
  <si>
    <t xml:space="preserve">EUROVALOR BONOS AL.REN.            </t>
  </si>
  <si>
    <t>ES0105298006</t>
  </si>
  <si>
    <t xml:space="preserve">TREA RENTAS EMERGENTES             </t>
  </si>
  <si>
    <t>ES0174368037</t>
  </si>
  <si>
    <t xml:space="preserve">RURAL RF INTERNACIONAL             </t>
  </si>
  <si>
    <t>ES0147597035</t>
  </si>
  <si>
    <t xml:space="preserve">ABANCA RF. FLEXIBLE                </t>
  </si>
  <si>
    <t>ES0107516033</t>
  </si>
  <si>
    <t xml:space="preserve">IMANTIA R.FIJA FLEXIBLE            </t>
  </si>
  <si>
    <t>ES0165238033</t>
  </si>
  <si>
    <t xml:space="preserve">MUTUAFONDO H.YIELD CLAS.A          </t>
  </si>
  <si>
    <t>ES0165238009</t>
  </si>
  <si>
    <t>ES0107574008</t>
  </si>
  <si>
    <t xml:space="preserve">ALTAIR RENTA FIJA                  </t>
  </si>
  <si>
    <t>RENTA 4</t>
  </si>
  <si>
    <t>ES0173269004</t>
  </si>
  <si>
    <t xml:space="preserve">RENTA 4 RF INTERNACIONAL           </t>
  </si>
  <si>
    <t>ES0147105037</t>
  </si>
  <si>
    <t xml:space="preserve">IBERCAJA HIGH YIELD CLA.A          </t>
  </si>
  <si>
    <t>ES0147105003</t>
  </si>
  <si>
    <t xml:space="preserve">IBERCAJA HIGH YIELD CLA.B          </t>
  </si>
  <si>
    <t>ES0180933006</t>
  </si>
  <si>
    <t xml:space="preserve">UBS RENTA GEST.ACTIVA              </t>
  </si>
  <si>
    <t>U.B.S.</t>
  </si>
  <si>
    <t>UBS GESTION</t>
  </si>
  <si>
    <t>ES0124880032</t>
  </si>
  <si>
    <t xml:space="preserve">CS RENTA FIJA 0-5                  </t>
  </si>
  <si>
    <t>CREDIT SUISSE</t>
  </si>
  <si>
    <t>CREDIT SUISSE GESTION</t>
  </si>
  <si>
    <t>ES0180666002</t>
  </si>
  <si>
    <t xml:space="preserve">TREA CAJAMAR R.V.ESPAÑA            </t>
  </si>
  <si>
    <t xml:space="preserve">Rentabilidad Media Anual (%)       </t>
  </si>
  <si>
    <t xml:space="preserve">           </t>
  </si>
  <si>
    <t xml:space="preserve">        </t>
  </si>
  <si>
    <t xml:space="preserve">            </t>
  </si>
  <si>
    <t xml:space="preserve">Rentabil.Media Anual (%) ponderada </t>
  </si>
  <si>
    <t>ES0113802005</t>
  </si>
  <si>
    <t xml:space="preserve">FC RF SELEC.GLOBAL ESTAND.         </t>
  </si>
  <si>
    <t>ES0113802013</t>
  </si>
  <si>
    <t xml:space="preserve">FC RF SELEC.GLOBAL PREMI.          </t>
  </si>
  <si>
    <t xml:space="preserve">TOTAL (II) INCORPORADOS            </t>
  </si>
  <si>
    <t xml:space="preserve">TOTAL (I+II)                       </t>
  </si>
  <si>
    <t>variación patrim.(%)</t>
  </si>
  <si>
    <t>Datos a 29-Feb.-2016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</si>
  <si>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</si>
  <si>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</si>
  <si>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</si>
  <si>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</si>
  <si>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</si>
  <si>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</si>
  <si>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</si>
  <si>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</si>
  <si>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Patrimonio</t>
  </si>
  <si>
    <t>Mes</t>
  </si>
  <si>
    <t>1 Año</t>
  </si>
  <si>
    <t>3 Años</t>
  </si>
  <si>
    <t>5 Años</t>
  </si>
  <si>
    <t>10 Años</t>
  </si>
  <si>
    <t>15 Años</t>
  </si>
  <si>
    <t>20 Años</t>
  </si>
  <si>
    <t>25 Años</t>
  </si>
  <si>
    <t>16/02</t>
  </si>
  <si>
    <t xml:space="preserve">Mes </t>
  </si>
  <si>
    <t xml:space="preserve"> Mes </t>
  </si>
  <si>
    <t xml:space="preserve">  Mes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</si>
</sst>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7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7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5" fillId="0" borderId="18" xfId="0" applyFont="1" applyBorder="1" applyAlignment="1"/>
    <xf numFmtId="0" fontId="1" fillId="0" borderId="0" xfId="0" applyFont="1" applyAlignment="1">
      <alignment horizontal="center"/>
    </xf>
    <xf numFmtId="0" fontId="11" fillId="3" borderId="20" xfId="0" applyFont="1" applyFill="1" applyBorder="1"/>
    <xf numFmtId="14" fontId="11" fillId="3" borderId="21" xfId="0" applyNumberFormat="1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49" fontId="11" fillId="3" borderId="21" xfId="0" applyNumberFormat="1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6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31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8" xfId="0" applyNumberFormat="1" applyFill="1" applyBorder="1"/>
    <xf numFmtId="0" fontId="16" fillId="4" borderId="31" xfId="0" applyFont="1" applyFill="1" applyBorder="1"/>
    <xf numFmtId="0" fontId="4" fillId="0" borderId="39" xfId="0" applyFont="1" applyBorder="1"/>
    <xf numFmtId="0" fontId="16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39" xfId="0" applyNumberFormat="1" applyFill="1" applyBorder="1"/>
    <xf numFmtId="0" fontId="0" fillId="4" borderId="39" xfId="0" applyFill="1" applyBorder="1"/>
    <xf numFmtId="3" fontId="0" fillId="4" borderId="41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6" fillId="4" borderId="41" xfId="0" applyFont="1" applyFill="1" applyBorder="1"/>
    <xf numFmtId="0" fontId="4" fillId="0" borderId="8" xfId="0" applyFont="1" applyBorder="1"/>
    <xf numFmtId="0" fontId="16" fillId="4" borderId="49" xfId="0" applyFont="1" applyFill="1" applyBorder="1"/>
    <xf numFmtId="164" fontId="0" fillId="4" borderId="50" xfId="0" applyNumberFormat="1" applyFill="1" applyBorder="1"/>
    <xf numFmtId="2" fontId="0" fillId="4" borderId="51" xfId="0" applyNumberFormat="1" applyFill="1" applyBorder="1"/>
    <xf numFmtId="2" fontId="0" fillId="4" borderId="52" xfId="0" applyNumberFormat="1" applyFill="1" applyBorder="1"/>
    <xf numFmtId="0" fontId="0" fillId="4" borderId="52" xfId="0" applyFill="1" applyBorder="1"/>
    <xf numFmtId="2" fontId="0" fillId="4" borderId="8" xfId="0" applyNumberFormat="1" applyFill="1" applyBorder="1"/>
    <xf numFmtId="0" fontId="0" fillId="4" borderId="8" xfId="0" applyFill="1" applyBorder="1"/>
    <xf numFmtId="3" fontId="0" fillId="4" borderId="50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3" fontId="0" fillId="4" borderId="51" xfId="0" applyNumberFormat="1" applyFill="1" applyBorder="1"/>
    <xf numFmtId="3" fontId="0" fillId="4" borderId="52" xfId="0" applyNumberFormat="1" applyFill="1" applyBorder="1"/>
    <xf numFmtId="2" fontId="0" fillId="4" borderId="57" xfId="0" applyNumberFormat="1" applyFill="1" applyBorder="1"/>
    <xf numFmtId="0" fontId="16" fillId="4" borderId="50" xfId="0" applyFont="1" applyFill="1" applyBorder="1"/>
    <xf numFmtId="0" fontId="16" fillId="4" borderId="58" xfId="0" applyFont="1" applyFill="1" applyBorder="1"/>
    <xf numFmtId="164" fontId="0" fillId="4" borderId="59" xfId="0" applyNumberFormat="1" applyFill="1" applyBorder="1"/>
    <xf numFmtId="2" fontId="0" fillId="4" borderId="60" xfId="0" applyNumberFormat="1" applyFill="1" applyBorder="1"/>
    <xf numFmtId="2" fontId="0" fillId="4" borderId="61" xfId="0" applyNumberFormat="1" applyFill="1" applyBorder="1"/>
    <xf numFmtId="0" fontId="0" fillId="4" borderId="61" xfId="0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59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6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2" fontId="0" fillId="4" borderId="67" xfId="0" applyNumberFormat="1" applyFill="1" applyBorder="1"/>
    <xf numFmtId="0" fontId="16" fillId="4" borderId="59" xfId="0" applyFont="1" applyFill="1" applyBorder="1"/>
    <xf numFmtId="0" fontId="16" fillId="4" borderId="68" xfId="0" applyFont="1" applyFill="1" applyBorder="1"/>
    <xf numFmtId="164" fontId="0" fillId="4" borderId="69" xfId="0" applyNumberFormat="1" applyFill="1" applyBorder="1"/>
    <xf numFmtId="2" fontId="0" fillId="4" borderId="70" xfId="0" applyNumberFormat="1" applyFill="1" applyBorder="1"/>
    <xf numFmtId="2" fontId="0" fillId="4" borderId="71" xfId="0" applyNumberFormat="1" applyFill="1" applyBorder="1"/>
    <xf numFmtId="0" fontId="0" fillId="4" borderId="71" xfId="0" applyFill="1" applyBorder="1"/>
    <xf numFmtId="2" fontId="0" fillId="4" borderId="72" xfId="0" applyNumberFormat="1" applyFill="1" applyBorder="1"/>
    <xf numFmtId="0" fontId="0" fillId="4" borderId="72" xfId="0" applyFill="1" applyBorder="1"/>
    <xf numFmtId="3" fontId="0" fillId="4" borderId="69" xfId="0" applyNumberFormat="1" applyFill="1" applyBorder="1"/>
    <xf numFmtId="3" fontId="0" fillId="4" borderId="28" xfId="0" applyNumberFormat="1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2" fontId="0" fillId="4" borderId="76" xfId="0" applyNumberFormat="1" applyFill="1" applyBorder="1"/>
    <xf numFmtId="0" fontId="16" fillId="4" borderId="69" xfId="0" applyFont="1" applyFill="1" applyBorder="1"/>
    <xf numFmtId="2" fontId="1" fillId="0" borderId="77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1" fontId="1" fillId="0" borderId="78" xfId="0" applyNumberFormat="1" applyFont="1" applyBorder="1"/>
    <xf numFmtId="2" fontId="1" fillId="0" borderId="79" xfId="0" applyNumberFormat="1" applyFont="1" applyBorder="1"/>
    <xf numFmtId="1" fontId="1" fillId="0" borderId="79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7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85" xfId="0" applyNumberFormat="1" applyFont="1" applyBorder="1"/>
    <xf numFmtId="2" fontId="1" fillId="0" borderId="86" xfId="0" applyNumberFormat="1" applyFont="1" applyBorder="1"/>
    <xf numFmtId="0" fontId="1" fillId="0" borderId="86" xfId="0" applyFont="1" applyBorder="1"/>
    <xf numFmtId="1" fontId="1" fillId="0" borderId="86" xfId="0" applyNumberFormat="1" applyFont="1" applyBorder="1"/>
    <xf numFmtId="2" fontId="1" fillId="0" borderId="87" xfId="0" applyNumberFormat="1" applyFont="1" applyBorder="1"/>
    <xf numFmtId="0" fontId="1" fillId="0" borderId="87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0" fontId="1" fillId="0" borderId="85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7" fillId="0" borderId="6" xfId="0" applyFont="1" applyFill="1" applyBorder="1"/>
    <xf numFmtId="0" fontId="18" fillId="0" borderId="1" xfId="0" applyFont="1" applyBorder="1"/>
    <xf numFmtId="164" fontId="0" fillId="0" borderId="59" xfId="0" applyNumberFormat="1" applyBorder="1"/>
    <xf numFmtId="2" fontId="0" fillId="0" borderId="60" xfId="0" applyNumberFormat="1" applyBorder="1"/>
    <xf numFmtId="2" fontId="0" fillId="0" borderId="61" xfId="0" applyNumberFormat="1" applyBorder="1"/>
    <xf numFmtId="0" fontId="0" fillId="0" borderId="60" xfId="0" applyBorder="1"/>
    <xf numFmtId="1" fontId="0" fillId="0" borderId="61" xfId="0" applyNumberFormat="1" applyBorder="1"/>
    <xf numFmtId="0" fontId="0" fillId="0" borderId="62" xfId="0" applyBorder="1"/>
    <xf numFmtId="1" fontId="0" fillId="0" borderId="62" xfId="0" applyNumberFormat="1" applyBorder="1"/>
    <xf numFmtId="1" fontId="0" fillId="0" borderId="66" xfId="0" applyNumberFormat="1" applyBorder="1"/>
    <xf numFmtId="3" fontId="0" fillId="0" borderId="58" xfId="0" applyNumberFormat="1" applyBorder="1"/>
    <xf numFmtId="3" fontId="0" fillId="0" borderId="60" xfId="0" applyNumberFormat="1" applyBorder="1"/>
    <xf numFmtId="3" fontId="0" fillId="0" borderId="64" xfId="0" applyNumberFormat="1" applyBorder="1"/>
    <xf numFmtId="3" fontId="0" fillId="0" borderId="65" xfId="0" applyNumberFormat="1" applyBorder="1"/>
    <xf numFmtId="3" fontId="0" fillId="0" borderId="61" xfId="0" applyNumberFormat="1" applyBorder="1"/>
    <xf numFmtId="2" fontId="0" fillId="0" borderId="67" xfId="0" applyNumberFormat="1" applyBorder="1"/>
    <xf numFmtId="0" fontId="0" fillId="0" borderId="61" xfId="0" applyBorder="1"/>
    <xf numFmtId="0" fontId="16" fillId="0" borderId="58" xfId="0" applyFont="1" applyBorder="1"/>
    <xf numFmtId="0" fontId="1" fillId="0" borderId="0" xfId="0" applyFont="1" applyBorder="1"/>
    <xf numFmtId="0" fontId="1" fillId="0" borderId="93" xfId="0" applyFont="1" applyBorder="1"/>
    <xf numFmtId="0" fontId="1" fillId="0" borderId="94" xfId="0" applyFont="1" applyBorder="1"/>
    <xf numFmtId="0" fontId="1" fillId="0" borderId="95" xfId="0" applyFont="1" applyBorder="1"/>
    <xf numFmtId="0" fontId="1" fillId="0" borderId="96" xfId="0" applyFont="1" applyBorder="1"/>
    <xf numFmtId="0" fontId="1" fillId="0" borderId="97" xfId="0" applyFont="1" applyBorder="1"/>
    <xf numFmtId="3" fontId="1" fillId="0" borderId="94" xfId="0" applyNumberFormat="1" applyFont="1" applyBorder="1"/>
    <xf numFmtId="0" fontId="0" fillId="0" borderId="98" xfId="0" applyBorder="1"/>
    <xf numFmtId="0" fontId="0" fillId="0" borderId="97" xfId="0" applyBorder="1"/>
    <xf numFmtId="0" fontId="1" fillId="0" borderId="99" xfId="0" applyFont="1" applyBorder="1"/>
    <xf numFmtId="1" fontId="1" fillId="0" borderId="85" xfId="0" applyNumberFormat="1" applyFont="1" applyBorder="1"/>
    <xf numFmtId="0" fontId="1" fillId="0" borderId="100" xfId="0" applyFont="1" applyBorder="1"/>
    <xf numFmtId="0" fontId="19" fillId="0" borderId="101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102" xfId="0" applyFont="1" applyBorder="1"/>
    <xf numFmtId="0" fontId="2" fillId="5" borderId="103" xfId="0" applyFont="1" applyFill="1" applyBorder="1" applyAlignment="1">
      <alignment horizontal="center"/>
    </xf>
    <xf numFmtId="0" fontId="2" fillId="5" borderId="102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11" fillId="6" borderId="104" xfId="0" applyFont="1" applyFill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E1" t="str">
            <v>Datos a 29-Feb.-2016</v>
          </cell>
        </row>
        <row r="3">
          <cell r="AF3" t="str">
            <v xml:space="preserve">Grupo Financiero     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1"/>
  <sheetViews>
    <sheetView showGridLines="0" tabSelected="1" zoomScaleNormal="100" workbookViewId="0">
      <selection activeCell="A4" sqref="A4"/>
    </sheetView>
  </sheetViews>
  <sheetFormatPr baseColWidth="10" defaultRowHeight="12.75" x14ac:dyDescent="0.2"/>
  <cols>
    <col min="1" max="1" width="4" bestFit="1" customWidth="1"/>
    <col min="2" max="2" width="13.7109375" hidden="1" customWidth="1"/>
    <col min="3" max="3" width="9.7109375" hidden="1" customWidth="1"/>
    <col min="4" max="4" width="31.140625" customWidth="1"/>
    <col min="5" max="5" width="10.42578125" customWidth="1"/>
    <col min="6" max="6" width="6.140625" customWidth="1"/>
    <col min="7" max="8" width="6" customWidth="1"/>
    <col min="9" max="9" width="5.7109375" customWidth="1"/>
    <col min="10" max="10" width="6" customWidth="1"/>
    <col min="11" max="17" width="5.7109375" customWidth="1"/>
    <col min="18" max="19" width="5.7109375" hidden="1" customWidth="1"/>
    <col min="20" max="21" width="5.7109375" customWidth="1"/>
    <col min="22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140625" bestFit="1" customWidth="1"/>
    <col min="28" max="28" width="8.85546875" customWidth="1"/>
    <col min="29" max="29" width="9.42578125" customWidth="1"/>
    <col min="30" max="30" width="8.28515625" customWidth="1"/>
    <col min="31" max="31" width="8.42578125" customWidth="1"/>
    <col min="32" max="32" width="26" customWidth="1"/>
    <col min="33" max="33" width="0.7109375" hidden="1" customWidth="1"/>
    <col min="34" max="34" width="27" hidden="1" customWidth="1"/>
    <col min="35" max="36" width="14.7109375" hidden="1" customWidth="1"/>
  </cols>
  <sheetData>
    <row r="1" spans="1:36" ht="16.5" thickBot="1" x14ac:dyDescent="0.3">
      <c r="A1" t="s">
        <v>0</v>
      </c>
      <c r="E1" s="20" t="s">
        <v>7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2"/>
      <c r="AD1" s="22"/>
      <c r="AE1" s="23" t="s">
        <v>207</v>
      </c>
    </row>
    <row r="2" spans="1:36" ht="13.5" thickBot="1" x14ac:dyDescent="0.25">
      <c r="A2" t="s">
        <v>0</v>
      </c>
      <c r="B2" s="10"/>
      <c r="C2" s="11"/>
      <c r="D2" s="24" t="s">
        <v>3</v>
      </c>
      <c r="E2" s="25" t="s">
        <v>208</v>
      </c>
      <c r="F2" s="198" t="s">
        <v>209</v>
      </c>
      <c r="G2" s="199"/>
      <c r="H2" s="26" t="s">
        <v>210</v>
      </c>
      <c r="I2" s="27" t="s">
        <v>211</v>
      </c>
      <c r="J2" s="26" t="s">
        <v>210</v>
      </c>
      <c r="K2" s="27" t="s">
        <v>211</v>
      </c>
      <c r="L2" s="26" t="s">
        <v>210</v>
      </c>
      <c r="M2" s="27" t="s">
        <v>211</v>
      </c>
      <c r="N2" s="26" t="s">
        <v>210</v>
      </c>
      <c r="O2" s="27" t="s">
        <v>211</v>
      </c>
      <c r="P2" s="26" t="s">
        <v>210</v>
      </c>
      <c r="Q2" s="27" t="s">
        <v>211</v>
      </c>
      <c r="R2" s="28" t="s">
        <v>210</v>
      </c>
      <c r="S2" s="29" t="s">
        <v>211</v>
      </c>
      <c r="T2" s="26" t="s">
        <v>210</v>
      </c>
      <c r="U2" s="27" t="s">
        <v>211</v>
      </c>
      <c r="V2" s="30" t="s">
        <v>212</v>
      </c>
      <c r="W2" s="198" t="s">
        <v>213</v>
      </c>
      <c r="X2" s="200"/>
      <c r="Y2" s="201" t="s">
        <v>214</v>
      </c>
      <c r="Z2" s="199"/>
      <c r="AA2" s="198" t="s">
        <v>215</v>
      </c>
      <c r="AB2" s="199"/>
      <c r="AC2" s="31" t="s">
        <v>216</v>
      </c>
      <c r="AD2" s="202" t="s">
        <v>206</v>
      </c>
      <c r="AE2" s="203"/>
      <c r="AF2" s="32"/>
      <c r="AH2" s="192" t="s">
        <v>11</v>
      </c>
      <c r="AI2" s="196" t="s">
        <v>12</v>
      </c>
      <c r="AJ2" s="197"/>
    </row>
    <row r="3" spans="1:36" ht="13.5" thickBot="1" x14ac:dyDescent="0.25">
      <c r="A3" t="s">
        <v>0</v>
      </c>
      <c r="B3" s="4" t="s">
        <v>4</v>
      </c>
      <c r="C3" s="4" t="s">
        <v>5</v>
      </c>
      <c r="D3" s="33" t="s">
        <v>1</v>
      </c>
      <c r="E3" s="34">
        <v>42429</v>
      </c>
      <c r="F3" s="35" t="s">
        <v>217</v>
      </c>
      <c r="G3" s="36">
        <v>2016</v>
      </c>
      <c r="H3" s="206" t="s">
        <v>218</v>
      </c>
      <c r="I3" s="206"/>
      <c r="J3" s="206" t="s">
        <v>219</v>
      </c>
      <c r="K3" s="206"/>
      <c r="L3" s="204" t="s">
        <v>220</v>
      </c>
      <c r="M3" s="205"/>
      <c r="N3" s="204" t="s">
        <v>221</v>
      </c>
      <c r="O3" s="205"/>
      <c r="P3" s="204" t="s">
        <v>222</v>
      </c>
      <c r="Q3" s="205"/>
      <c r="R3" s="37" t="s">
        <v>223</v>
      </c>
      <c r="S3" s="37"/>
      <c r="T3" s="204" t="s">
        <v>224</v>
      </c>
      <c r="U3" s="205"/>
      <c r="V3" s="38" t="s">
        <v>225</v>
      </c>
      <c r="W3" s="35" t="s">
        <v>226</v>
      </c>
      <c r="X3" s="39">
        <v>2016</v>
      </c>
      <c r="Y3" s="40" t="s">
        <v>227</v>
      </c>
      <c r="Z3" s="36">
        <v>2016</v>
      </c>
      <c r="AA3" s="41" t="s">
        <v>227</v>
      </c>
      <c r="AB3" s="36">
        <v>2016</v>
      </c>
      <c r="AC3" s="38" t="s">
        <v>225</v>
      </c>
      <c r="AD3" s="42" t="s">
        <v>228</v>
      </c>
      <c r="AE3" s="36">
        <v>2016</v>
      </c>
      <c r="AF3" s="43" t="str">
        <f>[1]General!AF3</f>
        <v xml:space="preserve">Grupo Financiero     </v>
      </c>
      <c r="AH3" s="193" t="s">
        <v>13</v>
      </c>
      <c r="AI3" s="194" t="s">
        <v>14</v>
      </c>
      <c r="AJ3" s="195" t="s">
        <v>15</v>
      </c>
    </row>
    <row r="4" spans="1:36" x14ac:dyDescent="0.2">
      <c r="A4" s="4">
        <v>1</v>
      </c>
      <c r="B4" s="4" t="s">
        <v>21</v>
      </c>
      <c r="C4" s="4">
        <v>8326</v>
      </c>
      <c r="D4" s="44" t="s">
        <v>22</v>
      </c>
      <c r="E4" s="45">
        <v>16.400600000000001</v>
      </c>
      <c r="F4" s="46">
        <v>0.23</v>
      </c>
      <c r="G4" s="47">
        <v>1.66</v>
      </c>
      <c r="H4" s="46" t="s">
        <v>23</v>
      </c>
      <c r="I4" s="48" t="s">
        <v>24</v>
      </c>
      <c r="J4" s="46" t="s">
        <v>23</v>
      </c>
      <c r="K4" s="48" t="s">
        <v>24</v>
      </c>
      <c r="L4" s="46" t="s">
        <v>23</v>
      </c>
      <c r="M4" s="48" t="s">
        <v>24</v>
      </c>
      <c r="N4" s="46" t="s">
        <v>23</v>
      </c>
      <c r="O4" s="48" t="s">
        <v>24</v>
      </c>
      <c r="P4" s="46" t="s">
        <v>23</v>
      </c>
      <c r="Q4" s="48" t="s">
        <v>24</v>
      </c>
      <c r="R4" s="49" t="s">
        <v>23</v>
      </c>
      <c r="S4" s="50" t="s">
        <v>24</v>
      </c>
      <c r="T4" s="46" t="s">
        <v>23</v>
      </c>
      <c r="U4" s="48" t="s">
        <v>24</v>
      </c>
      <c r="V4" s="51">
        <v>3</v>
      </c>
      <c r="W4" s="52">
        <v>943</v>
      </c>
      <c r="X4" s="53">
        <v>1016</v>
      </c>
      <c r="Y4" s="54">
        <v>9</v>
      </c>
      <c r="Z4" s="55">
        <v>4767</v>
      </c>
      <c r="AA4" s="56">
        <v>934</v>
      </c>
      <c r="AB4" s="57">
        <v>-3751</v>
      </c>
      <c r="AC4" s="52">
        <v>23194</v>
      </c>
      <c r="AD4" s="58">
        <v>4.54</v>
      </c>
      <c r="AE4" s="47">
        <v>-12.53</v>
      </c>
      <c r="AF4" s="59" t="s">
        <v>25</v>
      </c>
      <c r="AH4" s="188" t="s">
        <v>26</v>
      </c>
      <c r="AI4" s="189">
        <v>8010021</v>
      </c>
      <c r="AJ4" s="190">
        <v>7010058</v>
      </c>
    </row>
    <row r="5" spans="1:36" x14ac:dyDescent="0.2">
      <c r="A5" s="4">
        <v>2</v>
      </c>
      <c r="B5" s="4" t="s">
        <v>27</v>
      </c>
      <c r="C5" s="4">
        <v>7326</v>
      </c>
      <c r="D5" s="44" t="s">
        <v>28</v>
      </c>
      <c r="E5" s="45">
        <v>16.351900000000001</v>
      </c>
      <c r="F5" s="46">
        <v>0.2</v>
      </c>
      <c r="G5" s="47">
        <v>1.61</v>
      </c>
      <c r="H5" s="46" t="s">
        <v>23</v>
      </c>
      <c r="I5" s="48" t="s">
        <v>24</v>
      </c>
      <c r="J5" s="46" t="s">
        <v>23</v>
      </c>
      <c r="K5" s="48" t="s">
        <v>24</v>
      </c>
      <c r="L5" s="46" t="s">
        <v>23</v>
      </c>
      <c r="M5" s="48" t="s">
        <v>24</v>
      </c>
      <c r="N5" s="46" t="s">
        <v>23</v>
      </c>
      <c r="O5" s="48" t="s">
        <v>24</v>
      </c>
      <c r="P5" s="46" t="s">
        <v>23</v>
      </c>
      <c r="Q5" s="48" t="s">
        <v>24</v>
      </c>
      <c r="R5" s="49" t="s">
        <v>23</v>
      </c>
      <c r="S5" s="50" t="s">
        <v>24</v>
      </c>
      <c r="T5" s="46" t="s">
        <v>23</v>
      </c>
      <c r="U5" s="48" t="s">
        <v>24</v>
      </c>
      <c r="V5" s="51">
        <v>381</v>
      </c>
      <c r="W5" s="52">
        <v>1323</v>
      </c>
      <c r="X5" s="53">
        <v>3964</v>
      </c>
      <c r="Y5" s="54">
        <v>1515</v>
      </c>
      <c r="Z5" s="55">
        <v>1853</v>
      </c>
      <c r="AA5" s="56">
        <v>-192</v>
      </c>
      <c r="AB5" s="57">
        <v>2111</v>
      </c>
      <c r="AC5" s="52">
        <v>9062</v>
      </c>
      <c r="AD5" s="58">
        <v>-1.95</v>
      </c>
      <c r="AE5" s="47">
        <v>33.119999999999997</v>
      </c>
      <c r="AF5" s="59" t="s">
        <v>25</v>
      </c>
      <c r="AH5" s="188" t="s">
        <v>26</v>
      </c>
      <c r="AI5" s="189">
        <v>8010021</v>
      </c>
      <c r="AJ5" s="190">
        <v>7010058</v>
      </c>
    </row>
    <row r="6" spans="1:36" x14ac:dyDescent="0.2">
      <c r="A6" s="4">
        <v>3</v>
      </c>
      <c r="B6" s="4" t="s">
        <v>29</v>
      </c>
      <c r="C6" s="4">
        <v>6326</v>
      </c>
      <c r="D6" s="44" t="s">
        <v>30</v>
      </c>
      <c r="E6" s="45">
        <v>16.313600000000001</v>
      </c>
      <c r="F6" s="46">
        <v>0.18</v>
      </c>
      <c r="G6" s="47">
        <v>1.57</v>
      </c>
      <c r="H6" s="46" t="s">
        <v>23</v>
      </c>
      <c r="I6" s="48" t="s">
        <v>24</v>
      </c>
      <c r="J6" s="46" t="s">
        <v>23</v>
      </c>
      <c r="K6" s="48" t="s">
        <v>24</v>
      </c>
      <c r="L6" s="46" t="s">
        <v>23</v>
      </c>
      <c r="M6" s="48" t="s">
        <v>24</v>
      </c>
      <c r="N6" s="46" t="s">
        <v>23</v>
      </c>
      <c r="O6" s="48" t="s">
        <v>24</v>
      </c>
      <c r="P6" s="46" t="s">
        <v>23</v>
      </c>
      <c r="Q6" s="48" t="s">
        <v>24</v>
      </c>
      <c r="R6" s="49" t="s">
        <v>23</v>
      </c>
      <c r="S6" s="50" t="s">
        <v>24</v>
      </c>
      <c r="T6" s="46" t="s">
        <v>23</v>
      </c>
      <c r="U6" s="48" t="s">
        <v>24</v>
      </c>
      <c r="V6" s="51">
        <v>18393</v>
      </c>
      <c r="W6" s="52">
        <v>518</v>
      </c>
      <c r="X6" s="53">
        <v>954</v>
      </c>
      <c r="Y6" s="54">
        <v>797</v>
      </c>
      <c r="Z6" s="55">
        <v>3229</v>
      </c>
      <c r="AA6" s="56">
        <v>-279</v>
      </c>
      <c r="AB6" s="57">
        <v>-2275</v>
      </c>
      <c r="AC6" s="52">
        <v>21258</v>
      </c>
      <c r="AD6" s="58">
        <v>-1.1599999999999999</v>
      </c>
      <c r="AE6" s="47">
        <v>-8.44</v>
      </c>
      <c r="AF6" s="59" t="s">
        <v>25</v>
      </c>
      <c r="AH6" s="188" t="s">
        <v>26</v>
      </c>
      <c r="AI6" s="189">
        <v>8010021</v>
      </c>
      <c r="AJ6" s="190">
        <v>7010058</v>
      </c>
    </row>
    <row r="7" spans="1:36" x14ac:dyDescent="0.2">
      <c r="A7" s="4">
        <v>4</v>
      </c>
      <c r="B7" s="4" t="s">
        <v>31</v>
      </c>
      <c r="C7" s="4">
        <v>9415</v>
      </c>
      <c r="D7" s="44" t="s">
        <v>32</v>
      </c>
      <c r="E7" s="45">
        <v>15.1671</v>
      </c>
      <c r="F7" s="46">
        <v>1.02</v>
      </c>
      <c r="G7" s="47">
        <v>1.56</v>
      </c>
      <c r="H7" s="46" t="s">
        <v>23</v>
      </c>
      <c r="I7" s="48" t="s">
        <v>24</v>
      </c>
      <c r="J7" s="46" t="s">
        <v>23</v>
      </c>
      <c r="K7" s="48" t="s">
        <v>24</v>
      </c>
      <c r="L7" s="46" t="s">
        <v>23</v>
      </c>
      <c r="M7" s="48" t="s">
        <v>24</v>
      </c>
      <c r="N7" s="46" t="s">
        <v>23</v>
      </c>
      <c r="O7" s="48" t="s">
        <v>24</v>
      </c>
      <c r="P7" s="46" t="s">
        <v>23</v>
      </c>
      <c r="Q7" s="48" t="s">
        <v>24</v>
      </c>
      <c r="R7" s="49" t="s">
        <v>23</v>
      </c>
      <c r="S7" s="50" t="s">
        <v>24</v>
      </c>
      <c r="T7" s="46" t="s">
        <v>23</v>
      </c>
      <c r="U7" s="48" t="s">
        <v>24</v>
      </c>
      <c r="V7" s="51">
        <v>3</v>
      </c>
      <c r="W7" s="52">
        <v>421</v>
      </c>
      <c r="X7" s="53">
        <v>589</v>
      </c>
      <c r="Y7" s="54">
        <v>8</v>
      </c>
      <c r="Z7" s="55">
        <v>79</v>
      </c>
      <c r="AA7" s="56">
        <v>413</v>
      </c>
      <c r="AB7" s="57">
        <v>510</v>
      </c>
      <c r="AC7" s="52">
        <v>18659</v>
      </c>
      <c r="AD7" s="58">
        <v>3.37</v>
      </c>
      <c r="AE7" s="47">
        <v>4.5</v>
      </c>
      <c r="AF7" s="59" t="s">
        <v>25</v>
      </c>
      <c r="AH7" s="188" t="s">
        <v>26</v>
      </c>
      <c r="AI7" s="189">
        <v>8010021</v>
      </c>
      <c r="AJ7" s="190">
        <v>7010058</v>
      </c>
    </row>
    <row r="8" spans="1:36" x14ac:dyDescent="0.2">
      <c r="A8" s="4">
        <v>5</v>
      </c>
      <c r="B8" s="4" t="s">
        <v>33</v>
      </c>
      <c r="C8" s="4">
        <v>326</v>
      </c>
      <c r="D8" s="44" t="s">
        <v>34</v>
      </c>
      <c r="E8" s="45">
        <v>16.277899999999999</v>
      </c>
      <c r="F8" s="46">
        <v>0.16</v>
      </c>
      <c r="G8" s="47">
        <v>1.53</v>
      </c>
      <c r="H8" s="46">
        <v>3.85</v>
      </c>
      <c r="I8" s="48">
        <v>2</v>
      </c>
      <c r="J8" s="46">
        <v>7.86</v>
      </c>
      <c r="K8" s="48">
        <v>2</v>
      </c>
      <c r="L8" s="46">
        <v>7.01</v>
      </c>
      <c r="M8" s="48">
        <v>2</v>
      </c>
      <c r="N8" s="46">
        <v>3.19</v>
      </c>
      <c r="O8" s="48">
        <v>5</v>
      </c>
      <c r="P8" s="46">
        <v>2.68</v>
      </c>
      <c r="Q8" s="48">
        <v>5</v>
      </c>
      <c r="R8" s="49">
        <v>3.98</v>
      </c>
      <c r="S8" s="50">
        <v>2</v>
      </c>
      <c r="T8" s="46" t="s">
        <v>23</v>
      </c>
      <c r="U8" s="48" t="s">
        <v>24</v>
      </c>
      <c r="V8" s="51">
        <v>1310</v>
      </c>
      <c r="W8" s="52">
        <v>495</v>
      </c>
      <c r="X8" s="53">
        <v>2661</v>
      </c>
      <c r="Y8" s="54">
        <v>2041</v>
      </c>
      <c r="Z8" s="55">
        <v>2948</v>
      </c>
      <c r="AA8" s="56">
        <v>-1546</v>
      </c>
      <c r="AB8" s="57">
        <v>-287</v>
      </c>
      <c r="AC8" s="52">
        <v>18522</v>
      </c>
      <c r="AD8" s="58">
        <v>-7.79</v>
      </c>
      <c r="AE8" s="47">
        <v>-0.23</v>
      </c>
      <c r="AF8" s="59" t="s">
        <v>25</v>
      </c>
      <c r="AH8" s="191" t="s">
        <v>26</v>
      </c>
      <c r="AI8" s="189">
        <v>8010021</v>
      </c>
      <c r="AJ8" s="190">
        <v>7010058</v>
      </c>
    </row>
    <row r="9" spans="1:36" x14ac:dyDescent="0.2">
      <c r="A9" s="4">
        <v>6</v>
      </c>
      <c r="B9" s="4" t="s">
        <v>35</v>
      </c>
      <c r="C9" s="4">
        <v>8415</v>
      </c>
      <c r="D9" s="44" t="s">
        <v>36</v>
      </c>
      <c r="E9" s="45">
        <v>15.1264</v>
      </c>
      <c r="F9" s="46">
        <v>0.99</v>
      </c>
      <c r="G9" s="47">
        <v>1.5</v>
      </c>
      <c r="H9" s="46" t="s">
        <v>23</v>
      </c>
      <c r="I9" s="48" t="s">
        <v>24</v>
      </c>
      <c r="J9" s="46" t="s">
        <v>23</v>
      </c>
      <c r="K9" s="48" t="s">
        <v>24</v>
      </c>
      <c r="L9" s="46" t="s">
        <v>23</v>
      </c>
      <c r="M9" s="48" t="s">
        <v>24</v>
      </c>
      <c r="N9" s="46" t="s">
        <v>23</v>
      </c>
      <c r="O9" s="48" t="s">
        <v>24</v>
      </c>
      <c r="P9" s="46" t="s">
        <v>23</v>
      </c>
      <c r="Q9" s="48" t="s">
        <v>24</v>
      </c>
      <c r="R9" s="49" t="s">
        <v>23</v>
      </c>
      <c r="S9" s="50" t="s">
        <v>24</v>
      </c>
      <c r="T9" s="46" t="s">
        <v>23</v>
      </c>
      <c r="U9" s="48" t="s">
        <v>24</v>
      </c>
      <c r="V9" s="51">
        <v>355</v>
      </c>
      <c r="W9" s="52">
        <v>948</v>
      </c>
      <c r="X9" s="53">
        <v>5658</v>
      </c>
      <c r="Y9" s="54">
        <v>521</v>
      </c>
      <c r="Z9" s="55">
        <v>1276</v>
      </c>
      <c r="AA9" s="56">
        <v>427</v>
      </c>
      <c r="AB9" s="57">
        <v>4382</v>
      </c>
      <c r="AC9" s="52">
        <v>9412</v>
      </c>
      <c r="AD9" s="58">
        <v>6.01</v>
      </c>
      <c r="AE9" s="47">
        <v>93.99</v>
      </c>
      <c r="AF9" s="59" t="s">
        <v>25</v>
      </c>
      <c r="AH9" s="188" t="s">
        <v>26</v>
      </c>
      <c r="AI9" s="189">
        <v>8010021</v>
      </c>
      <c r="AJ9" s="190">
        <v>7010058</v>
      </c>
    </row>
    <row r="10" spans="1:36" x14ac:dyDescent="0.2">
      <c r="A10" s="4">
        <v>7</v>
      </c>
      <c r="B10" s="4" t="s">
        <v>37</v>
      </c>
      <c r="C10" s="4">
        <v>7415</v>
      </c>
      <c r="D10" s="44" t="s">
        <v>38</v>
      </c>
      <c r="E10" s="45">
        <v>15.0876</v>
      </c>
      <c r="F10" s="46">
        <v>0.96</v>
      </c>
      <c r="G10" s="47">
        <v>1.44</v>
      </c>
      <c r="H10" s="46" t="s">
        <v>23</v>
      </c>
      <c r="I10" s="48" t="s">
        <v>24</v>
      </c>
      <c r="J10" s="46" t="s">
        <v>23</v>
      </c>
      <c r="K10" s="48" t="s">
        <v>24</v>
      </c>
      <c r="L10" s="46" t="s">
        <v>23</v>
      </c>
      <c r="M10" s="48" t="s">
        <v>24</v>
      </c>
      <c r="N10" s="46" t="s">
        <v>23</v>
      </c>
      <c r="O10" s="48" t="s">
        <v>24</v>
      </c>
      <c r="P10" s="46" t="s">
        <v>23</v>
      </c>
      <c r="Q10" s="48" t="s">
        <v>24</v>
      </c>
      <c r="R10" s="49" t="s">
        <v>23</v>
      </c>
      <c r="S10" s="50" t="s">
        <v>24</v>
      </c>
      <c r="T10" s="46" t="s">
        <v>23</v>
      </c>
      <c r="U10" s="48" t="s">
        <v>24</v>
      </c>
      <c r="V10" s="51">
        <v>16155</v>
      </c>
      <c r="W10" s="52">
        <v>1073</v>
      </c>
      <c r="X10" s="53">
        <v>1892</v>
      </c>
      <c r="Y10" s="54">
        <v>1311</v>
      </c>
      <c r="Z10" s="55">
        <v>6430</v>
      </c>
      <c r="AA10" s="56">
        <v>-238</v>
      </c>
      <c r="AB10" s="57">
        <v>-4538</v>
      </c>
      <c r="AC10" s="52">
        <v>29382</v>
      </c>
      <c r="AD10" s="58">
        <v>0.09</v>
      </c>
      <c r="AE10" s="47">
        <v>-12.41</v>
      </c>
      <c r="AF10" s="59" t="s">
        <v>25</v>
      </c>
      <c r="AH10" s="188" t="s">
        <v>26</v>
      </c>
      <c r="AI10" s="189">
        <v>8010021</v>
      </c>
      <c r="AJ10" s="190">
        <v>7010058</v>
      </c>
    </row>
    <row r="11" spans="1:36" x14ac:dyDescent="0.2">
      <c r="A11" s="4">
        <v>8</v>
      </c>
      <c r="B11" s="4" t="s">
        <v>39</v>
      </c>
      <c r="C11" s="4">
        <v>3415</v>
      </c>
      <c r="D11" s="44" t="s">
        <v>40</v>
      </c>
      <c r="E11" s="45">
        <v>15.0488</v>
      </c>
      <c r="F11" s="46">
        <v>0.93</v>
      </c>
      <c r="G11" s="47">
        <v>1.38</v>
      </c>
      <c r="H11" s="46">
        <v>1.1399999999999999</v>
      </c>
      <c r="I11" s="48">
        <v>13</v>
      </c>
      <c r="J11" s="46">
        <v>5.66</v>
      </c>
      <c r="K11" s="48">
        <v>6</v>
      </c>
      <c r="L11" s="46">
        <v>6.56</v>
      </c>
      <c r="M11" s="48">
        <v>3</v>
      </c>
      <c r="N11" s="46" t="s">
        <v>23</v>
      </c>
      <c r="O11" s="48" t="s">
        <v>24</v>
      </c>
      <c r="P11" s="46" t="s">
        <v>23</v>
      </c>
      <c r="Q11" s="48" t="s">
        <v>24</v>
      </c>
      <c r="R11" s="49" t="s">
        <v>23</v>
      </c>
      <c r="S11" s="50" t="s">
        <v>24</v>
      </c>
      <c r="T11" s="46" t="s">
        <v>23</v>
      </c>
      <c r="U11" s="48" t="s">
        <v>24</v>
      </c>
      <c r="V11" s="51">
        <v>791</v>
      </c>
      <c r="W11" s="52">
        <v>195</v>
      </c>
      <c r="X11" s="53">
        <v>402</v>
      </c>
      <c r="Y11" s="54">
        <v>630</v>
      </c>
      <c r="Z11" s="55">
        <v>975</v>
      </c>
      <c r="AA11" s="56">
        <v>-435</v>
      </c>
      <c r="AB11" s="57">
        <v>-573</v>
      </c>
      <c r="AC11" s="52">
        <v>7255</v>
      </c>
      <c r="AD11" s="58">
        <v>-4.96</v>
      </c>
      <c r="AE11" s="47">
        <v>-6.26</v>
      </c>
      <c r="AF11" s="59" t="s">
        <v>25</v>
      </c>
      <c r="AH11" s="188" t="s">
        <v>26</v>
      </c>
      <c r="AI11" s="189">
        <v>8010021</v>
      </c>
      <c r="AJ11" s="190">
        <v>7010058</v>
      </c>
    </row>
    <row r="12" spans="1:36" x14ac:dyDescent="0.2">
      <c r="A12" s="4">
        <v>9</v>
      </c>
      <c r="B12" s="4" t="s">
        <v>41</v>
      </c>
      <c r="C12" s="4">
        <v>7416</v>
      </c>
      <c r="D12" s="44" t="s">
        <v>42</v>
      </c>
      <c r="E12" s="45">
        <v>13.9476</v>
      </c>
      <c r="F12" s="46">
        <v>0.21</v>
      </c>
      <c r="G12" s="47">
        <v>1.2</v>
      </c>
      <c r="H12" s="46">
        <v>1.06</v>
      </c>
      <c r="I12" s="48">
        <v>14</v>
      </c>
      <c r="J12" s="46" t="s">
        <v>23</v>
      </c>
      <c r="K12" s="48" t="s">
        <v>24</v>
      </c>
      <c r="L12" s="46" t="s">
        <v>23</v>
      </c>
      <c r="M12" s="48" t="s">
        <v>24</v>
      </c>
      <c r="N12" s="46" t="s">
        <v>23</v>
      </c>
      <c r="O12" s="48" t="s">
        <v>24</v>
      </c>
      <c r="P12" s="46" t="s">
        <v>23</v>
      </c>
      <c r="Q12" s="48" t="s">
        <v>24</v>
      </c>
      <c r="R12" s="49" t="s">
        <v>23</v>
      </c>
      <c r="S12" s="50" t="s">
        <v>24</v>
      </c>
      <c r="T12" s="46" t="s">
        <v>23</v>
      </c>
      <c r="U12" s="48" t="s">
        <v>24</v>
      </c>
      <c r="V12" s="51">
        <v>1</v>
      </c>
      <c r="W12" s="52"/>
      <c r="X12" s="53"/>
      <c r="Y12" s="54"/>
      <c r="Z12" s="55"/>
      <c r="AA12" s="56"/>
      <c r="AB12" s="57"/>
      <c r="AC12" s="52">
        <v>972</v>
      </c>
      <c r="AD12" s="58">
        <v>0.21</v>
      </c>
      <c r="AE12" s="47">
        <v>1.2</v>
      </c>
      <c r="AF12" s="59" t="s">
        <v>25</v>
      </c>
      <c r="AH12" s="188" t="s">
        <v>26</v>
      </c>
      <c r="AI12" s="189">
        <v>8010021</v>
      </c>
      <c r="AJ12" s="190">
        <v>7010058</v>
      </c>
    </row>
    <row r="13" spans="1:36" ht="13.5" thickBot="1" x14ac:dyDescent="0.25">
      <c r="A13" s="60">
        <v>10</v>
      </c>
      <c r="B13" s="60" t="s">
        <v>43</v>
      </c>
      <c r="C13" s="60">
        <v>4893</v>
      </c>
      <c r="D13" s="61" t="s">
        <v>44</v>
      </c>
      <c r="E13" s="62">
        <v>100.91800000000001</v>
      </c>
      <c r="F13" s="63">
        <v>0.68</v>
      </c>
      <c r="G13" s="64">
        <v>1.17</v>
      </c>
      <c r="H13" s="63" t="s">
        <v>23</v>
      </c>
      <c r="I13" s="65" t="s">
        <v>24</v>
      </c>
      <c r="J13" s="63" t="s">
        <v>23</v>
      </c>
      <c r="K13" s="65" t="s">
        <v>24</v>
      </c>
      <c r="L13" s="63" t="s">
        <v>23</v>
      </c>
      <c r="M13" s="65" t="s">
        <v>24</v>
      </c>
      <c r="N13" s="63" t="s">
        <v>23</v>
      </c>
      <c r="O13" s="65" t="s">
        <v>24</v>
      </c>
      <c r="P13" s="63" t="s">
        <v>23</v>
      </c>
      <c r="Q13" s="65" t="s">
        <v>24</v>
      </c>
      <c r="R13" s="66" t="s">
        <v>23</v>
      </c>
      <c r="S13" s="67" t="s">
        <v>24</v>
      </c>
      <c r="T13" s="63" t="s">
        <v>23</v>
      </c>
      <c r="U13" s="65" t="s">
        <v>24</v>
      </c>
      <c r="V13" s="68">
        <v>205</v>
      </c>
      <c r="W13" s="69">
        <v>38322</v>
      </c>
      <c r="X13" s="70">
        <v>45839</v>
      </c>
      <c r="Y13" s="71">
        <v>1544</v>
      </c>
      <c r="Z13" s="72">
        <v>2205</v>
      </c>
      <c r="AA13" s="73">
        <v>36778</v>
      </c>
      <c r="AB13" s="74">
        <v>43634</v>
      </c>
      <c r="AC13" s="69">
        <v>59693</v>
      </c>
      <c r="AD13" s="75">
        <v>163.22</v>
      </c>
      <c r="AE13" s="64">
        <v>278.94</v>
      </c>
      <c r="AF13" s="76" t="s">
        <v>45</v>
      </c>
      <c r="AH13" s="191" t="s">
        <v>46</v>
      </c>
      <c r="AI13" s="189">
        <v>8010022</v>
      </c>
      <c r="AJ13" s="190">
        <v>7010012</v>
      </c>
    </row>
    <row r="14" spans="1:36" x14ac:dyDescent="0.2">
      <c r="A14" s="77">
        <v>11</v>
      </c>
      <c r="B14" s="77" t="s">
        <v>47</v>
      </c>
      <c r="C14" s="77">
        <v>6416</v>
      </c>
      <c r="D14" s="78" t="s">
        <v>48</v>
      </c>
      <c r="E14" s="79">
        <v>13.8879</v>
      </c>
      <c r="F14" s="80">
        <v>0.18</v>
      </c>
      <c r="G14" s="81">
        <v>1.1499999999999999</v>
      </c>
      <c r="H14" s="80">
        <v>0.76</v>
      </c>
      <c r="I14" s="82">
        <v>16</v>
      </c>
      <c r="J14" s="80" t="s">
        <v>23</v>
      </c>
      <c r="K14" s="82" t="s">
        <v>24</v>
      </c>
      <c r="L14" s="80" t="s">
        <v>23</v>
      </c>
      <c r="M14" s="82" t="s">
        <v>24</v>
      </c>
      <c r="N14" s="80" t="s">
        <v>23</v>
      </c>
      <c r="O14" s="82" t="s">
        <v>24</v>
      </c>
      <c r="P14" s="80" t="s">
        <v>23</v>
      </c>
      <c r="Q14" s="82" t="s">
        <v>24</v>
      </c>
      <c r="R14" s="83" t="s">
        <v>23</v>
      </c>
      <c r="S14" s="84" t="s">
        <v>24</v>
      </c>
      <c r="T14" s="80" t="s">
        <v>23</v>
      </c>
      <c r="U14" s="82" t="s">
        <v>24</v>
      </c>
      <c r="V14" s="85">
        <v>23</v>
      </c>
      <c r="W14" s="86"/>
      <c r="X14" s="87">
        <v>767</v>
      </c>
      <c r="Y14" s="88">
        <v>115</v>
      </c>
      <c r="Z14" s="89">
        <v>117</v>
      </c>
      <c r="AA14" s="90">
        <v>-115</v>
      </c>
      <c r="AB14" s="91">
        <v>650</v>
      </c>
      <c r="AC14" s="86">
        <v>4767</v>
      </c>
      <c r="AD14" s="92">
        <v>-2.2200000000000002</v>
      </c>
      <c r="AE14" s="81">
        <v>17.27</v>
      </c>
      <c r="AF14" s="93" t="s">
        <v>25</v>
      </c>
      <c r="AH14" s="188" t="s">
        <v>26</v>
      </c>
      <c r="AI14" s="189">
        <v>8010021</v>
      </c>
      <c r="AJ14" s="190">
        <v>7010058</v>
      </c>
    </row>
    <row r="15" spans="1:36" x14ac:dyDescent="0.2">
      <c r="A15" s="4">
        <v>12</v>
      </c>
      <c r="B15" s="4" t="s">
        <v>49</v>
      </c>
      <c r="C15" s="4">
        <v>8416</v>
      </c>
      <c r="D15" s="44" t="s">
        <v>50</v>
      </c>
      <c r="E15" s="45">
        <v>13.93</v>
      </c>
      <c r="F15" s="46">
        <v>0.16</v>
      </c>
      <c r="G15" s="47">
        <v>1.1100000000000001</v>
      </c>
      <c r="H15" s="46" t="s">
        <v>23</v>
      </c>
      <c r="I15" s="48" t="s">
        <v>24</v>
      </c>
      <c r="J15" s="46" t="s">
        <v>23</v>
      </c>
      <c r="K15" s="48" t="s">
        <v>24</v>
      </c>
      <c r="L15" s="46" t="s">
        <v>23</v>
      </c>
      <c r="M15" s="48" t="s">
        <v>24</v>
      </c>
      <c r="N15" s="46" t="s">
        <v>23</v>
      </c>
      <c r="O15" s="48" t="s">
        <v>24</v>
      </c>
      <c r="P15" s="46" t="s">
        <v>23</v>
      </c>
      <c r="Q15" s="48" t="s">
        <v>24</v>
      </c>
      <c r="R15" s="49" t="s">
        <v>23</v>
      </c>
      <c r="S15" s="50" t="s">
        <v>24</v>
      </c>
      <c r="T15" s="46" t="s">
        <v>23</v>
      </c>
      <c r="U15" s="48" t="s">
        <v>24</v>
      </c>
      <c r="V15" s="51"/>
      <c r="W15" s="52"/>
      <c r="X15" s="53"/>
      <c r="Y15" s="54"/>
      <c r="Z15" s="55"/>
      <c r="AA15" s="56"/>
      <c r="AB15" s="57"/>
      <c r="AC15" s="52"/>
      <c r="AD15" s="58"/>
      <c r="AE15" s="47"/>
      <c r="AF15" s="59" t="s">
        <v>25</v>
      </c>
      <c r="AH15" s="188" t="s">
        <v>26</v>
      </c>
      <c r="AI15" s="189">
        <v>8010021</v>
      </c>
      <c r="AJ15" s="190">
        <v>7010058</v>
      </c>
    </row>
    <row r="16" spans="1:36" x14ac:dyDescent="0.2">
      <c r="A16" s="4">
        <v>13</v>
      </c>
      <c r="B16" s="4" t="s">
        <v>51</v>
      </c>
      <c r="C16" s="4">
        <v>416</v>
      </c>
      <c r="D16" s="44" t="s">
        <v>52</v>
      </c>
      <c r="E16" s="45">
        <v>13.8073</v>
      </c>
      <c r="F16" s="46">
        <v>0.15</v>
      </c>
      <c r="G16" s="47">
        <v>1.07</v>
      </c>
      <c r="H16" s="46">
        <v>0.26</v>
      </c>
      <c r="I16" s="48">
        <v>18</v>
      </c>
      <c r="J16" s="46">
        <v>5.13</v>
      </c>
      <c r="K16" s="48">
        <v>11</v>
      </c>
      <c r="L16" s="46">
        <v>4.72</v>
      </c>
      <c r="M16" s="48">
        <v>6</v>
      </c>
      <c r="N16" s="46">
        <v>2.36</v>
      </c>
      <c r="O16" s="48">
        <v>9</v>
      </c>
      <c r="P16" s="46">
        <v>1.97</v>
      </c>
      <c r="Q16" s="48">
        <v>10</v>
      </c>
      <c r="R16" s="49">
        <v>3.84</v>
      </c>
      <c r="S16" s="50">
        <v>3</v>
      </c>
      <c r="T16" s="46" t="s">
        <v>23</v>
      </c>
      <c r="U16" s="48" t="s">
        <v>24</v>
      </c>
      <c r="V16" s="51">
        <v>807</v>
      </c>
      <c r="W16" s="52">
        <v>225</v>
      </c>
      <c r="X16" s="53">
        <v>537</v>
      </c>
      <c r="Y16" s="54">
        <v>391</v>
      </c>
      <c r="Z16" s="55">
        <v>1199</v>
      </c>
      <c r="AA16" s="56">
        <v>-166</v>
      </c>
      <c r="AB16" s="57">
        <v>-662</v>
      </c>
      <c r="AC16" s="52">
        <v>10823</v>
      </c>
      <c r="AD16" s="58">
        <v>-1.38</v>
      </c>
      <c r="AE16" s="47">
        <v>-4.82</v>
      </c>
      <c r="AF16" s="59" t="s">
        <v>25</v>
      </c>
      <c r="AH16" s="188" t="s">
        <v>26</v>
      </c>
      <c r="AI16" s="189">
        <v>8010021</v>
      </c>
      <c r="AJ16" s="190">
        <v>7010058</v>
      </c>
    </row>
    <row r="17" spans="1:36" x14ac:dyDescent="0.2">
      <c r="A17" s="4">
        <v>14</v>
      </c>
      <c r="B17" s="4" t="s">
        <v>53</v>
      </c>
      <c r="C17" s="4">
        <v>2490</v>
      </c>
      <c r="D17" s="44" t="s">
        <v>54</v>
      </c>
      <c r="E17" s="45">
        <v>6.9457000000000004</v>
      </c>
      <c r="F17" s="46">
        <v>0.75</v>
      </c>
      <c r="G17" s="47">
        <v>1.07</v>
      </c>
      <c r="H17" s="46">
        <v>0.36</v>
      </c>
      <c r="I17" s="48">
        <v>17</v>
      </c>
      <c r="J17" s="46">
        <v>1.0900000000000001</v>
      </c>
      <c r="K17" s="48">
        <v>32</v>
      </c>
      <c r="L17" s="46">
        <v>1.84</v>
      </c>
      <c r="M17" s="48">
        <v>33</v>
      </c>
      <c r="N17" s="46">
        <v>2.09</v>
      </c>
      <c r="O17" s="48">
        <v>12</v>
      </c>
      <c r="P17" s="46" t="s">
        <v>23</v>
      </c>
      <c r="Q17" s="48" t="s">
        <v>24</v>
      </c>
      <c r="R17" s="49" t="s">
        <v>23</v>
      </c>
      <c r="S17" s="50" t="s">
        <v>24</v>
      </c>
      <c r="T17" s="46" t="s">
        <v>23</v>
      </c>
      <c r="U17" s="48" t="s">
        <v>24</v>
      </c>
      <c r="V17" s="51">
        <v>1993</v>
      </c>
      <c r="W17" s="52">
        <v>3382</v>
      </c>
      <c r="X17" s="53">
        <v>9101</v>
      </c>
      <c r="Y17" s="54">
        <v>9633</v>
      </c>
      <c r="Z17" s="55">
        <v>15862</v>
      </c>
      <c r="AA17" s="56">
        <v>-6251</v>
      </c>
      <c r="AB17" s="57">
        <v>-6761</v>
      </c>
      <c r="AC17" s="52">
        <v>76225</v>
      </c>
      <c r="AD17" s="58">
        <v>34.78</v>
      </c>
      <c r="AE17" s="47">
        <v>34.25</v>
      </c>
      <c r="AF17" s="59" t="s">
        <v>55</v>
      </c>
      <c r="AH17" s="188" t="s">
        <v>56</v>
      </c>
      <c r="AI17" s="189">
        <v>8010091</v>
      </c>
      <c r="AJ17" s="190">
        <v>7010015</v>
      </c>
    </row>
    <row r="18" spans="1:36" x14ac:dyDescent="0.2">
      <c r="A18" s="4">
        <v>15</v>
      </c>
      <c r="B18" s="4" t="s">
        <v>57</v>
      </c>
      <c r="C18" s="4">
        <v>63</v>
      </c>
      <c r="D18" s="44" t="s">
        <v>58</v>
      </c>
      <c r="E18" s="45">
        <v>23.082599999999999</v>
      </c>
      <c r="F18" s="46">
        <v>1.24</v>
      </c>
      <c r="G18" s="47">
        <v>0.61</v>
      </c>
      <c r="H18" s="46">
        <v>-0.49</v>
      </c>
      <c r="I18" s="48">
        <v>22</v>
      </c>
      <c r="J18" s="46">
        <v>-0.12</v>
      </c>
      <c r="K18" s="48">
        <v>41</v>
      </c>
      <c r="L18" s="46">
        <v>-0.02</v>
      </c>
      <c r="M18" s="48">
        <v>41</v>
      </c>
      <c r="N18" s="46">
        <v>0.9</v>
      </c>
      <c r="O18" s="48">
        <v>26</v>
      </c>
      <c r="P18" s="46">
        <v>0.94</v>
      </c>
      <c r="Q18" s="48">
        <v>14</v>
      </c>
      <c r="R18" s="49">
        <v>2.2000000000000002</v>
      </c>
      <c r="S18" s="50">
        <v>11</v>
      </c>
      <c r="T18" s="46">
        <v>3.75</v>
      </c>
      <c r="U18" s="48">
        <v>5</v>
      </c>
      <c r="V18" s="51">
        <v>298</v>
      </c>
      <c r="W18" s="52"/>
      <c r="X18" s="53"/>
      <c r="Y18" s="54"/>
      <c r="Z18" s="55"/>
      <c r="AA18" s="56"/>
      <c r="AB18" s="57"/>
      <c r="AC18" s="52">
        <v>15346</v>
      </c>
      <c r="AD18" s="58">
        <v>0.6</v>
      </c>
      <c r="AE18" s="47">
        <v>-1.57</v>
      </c>
      <c r="AF18" s="59" t="s">
        <v>59</v>
      </c>
      <c r="AH18" s="191" t="s">
        <v>60</v>
      </c>
      <c r="AI18" s="189">
        <v>8030138</v>
      </c>
      <c r="AJ18" s="190">
        <v>7010034</v>
      </c>
    </row>
    <row r="19" spans="1:36" x14ac:dyDescent="0.2">
      <c r="A19" s="4">
        <v>16</v>
      </c>
      <c r="B19" s="4" t="s">
        <v>61</v>
      </c>
      <c r="C19" s="4">
        <v>7114</v>
      </c>
      <c r="D19" s="44" t="s">
        <v>62</v>
      </c>
      <c r="E19" s="45">
        <v>6.0746000000000002</v>
      </c>
      <c r="F19" s="46">
        <v>0.91</v>
      </c>
      <c r="G19" s="47">
        <v>0.35</v>
      </c>
      <c r="H19" s="46">
        <v>-8.58</v>
      </c>
      <c r="I19" s="48">
        <v>51</v>
      </c>
      <c r="J19" s="46">
        <v>-5.55</v>
      </c>
      <c r="K19" s="48">
        <v>46</v>
      </c>
      <c r="L19" s="46" t="s">
        <v>23</v>
      </c>
      <c r="M19" s="48" t="s">
        <v>24</v>
      </c>
      <c r="N19" s="46" t="s">
        <v>23</v>
      </c>
      <c r="O19" s="48" t="s">
        <v>24</v>
      </c>
      <c r="P19" s="46" t="s">
        <v>23</v>
      </c>
      <c r="Q19" s="48" t="s">
        <v>24</v>
      </c>
      <c r="R19" s="49" t="s">
        <v>23</v>
      </c>
      <c r="S19" s="50" t="s">
        <v>24</v>
      </c>
      <c r="T19" s="46" t="s">
        <v>23</v>
      </c>
      <c r="U19" s="48" t="s">
        <v>24</v>
      </c>
      <c r="V19" s="51">
        <v>1</v>
      </c>
      <c r="W19" s="52"/>
      <c r="X19" s="53"/>
      <c r="Y19" s="54"/>
      <c r="Z19" s="55"/>
      <c r="AA19" s="56"/>
      <c r="AB19" s="57"/>
      <c r="AC19" s="52">
        <v>1001</v>
      </c>
      <c r="AD19" s="58">
        <v>0.91</v>
      </c>
      <c r="AE19" s="47">
        <v>0.35</v>
      </c>
      <c r="AF19" s="59" t="s">
        <v>55</v>
      </c>
      <c r="AH19" s="188" t="s">
        <v>56</v>
      </c>
      <c r="AI19" s="189">
        <v>8010091</v>
      </c>
      <c r="AJ19" s="190">
        <v>7010015</v>
      </c>
    </row>
    <row r="20" spans="1:36" x14ac:dyDescent="0.2">
      <c r="A20" s="4">
        <v>17</v>
      </c>
      <c r="B20" s="4" t="s">
        <v>63</v>
      </c>
      <c r="C20" s="4">
        <v>6114</v>
      </c>
      <c r="D20" s="44" t="s">
        <v>64</v>
      </c>
      <c r="E20" s="45">
        <v>5.9455999999999998</v>
      </c>
      <c r="F20" s="46">
        <v>0.87</v>
      </c>
      <c r="G20" s="47">
        <v>0.27</v>
      </c>
      <c r="H20" s="46">
        <v>-9.15</v>
      </c>
      <c r="I20" s="48">
        <v>53</v>
      </c>
      <c r="J20" s="46">
        <v>-6.06</v>
      </c>
      <c r="K20" s="48">
        <v>47</v>
      </c>
      <c r="L20" s="46" t="s">
        <v>23</v>
      </c>
      <c r="M20" s="48" t="s">
        <v>24</v>
      </c>
      <c r="N20" s="46" t="s">
        <v>23</v>
      </c>
      <c r="O20" s="48" t="s">
        <v>24</v>
      </c>
      <c r="P20" s="46" t="s">
        <v>23</v>
      </c>
      <c r="Q20" s="48" t="s">
        <v>24</v>
      </c>
      <c r="R20" s="49" t="s">
        <v>23</v>
      </c>
      <c r="S20" s="50" t="s">
        <v>24</v>
      </c>
      <c r="T20" s="46" t="s">
        <v>23</v>
      </c>
      <c r="U20" s="48" t="s">
        <v>24</v>
      </c>
      <c r="V20" s="51">
        <v>10</v>
      </c>
      <c r="W20" s="52"/>
      <c r="X20" s="53"/>
      <c r="Y20" s="54"/>
      <c r="Z20" s="55"/>
      <c r="AA20" s="56"/>
      <c r="AB20" s="57"/>
      <c r="AC20" s="52">
        <v>409</v>
      </c>
      <c r="AD20" s="58">
        <v>0.87</v>
      </c>
      <c r="AE20" s="47">
        <v>0.26</v>
      </c>
      <c r="AF20" s="59" t="s">
        <v>55</v>
      </c>
      <c r="AH20" s="188" t="s">
        <v>56</v>
      </c>
      <c r="AI20" s="189">
        <v>8010091</v>
      </c>
      <c r="AJ20" s="190">
        <v>7010015</v>
      </c>
    </row>
    <row r="21" spans="1:36" x14ac:dyDescent="0.2">
      <c r="A21" s="4">
        <v>18</v>
      </c>
      <c r="B21" s="4" t="s">
        <v>65</v>
      </c>
      <c r="C21" s="4">
        <v>3591</v>
      </c>
      <c r="D21" s="44" t="s">
        <v>66</v>
      </c>
      <c r="E21" s="45">
        <v>8.5065000000000008</v>
      </c>
      <c r="F21" s="46">
        <v>0.21</v>
      </c>
      <c r="G21" s="47">
        <v>0.24</v>
      </c>
      <c r="H21" s="46">
        <v>0.22</v>
      </c>
      <c r="I21" s="48">
        <v>19</v>
      </c>
      <c r="J21" s="46">
        <v>1.85</v>
      </c>
      <c r="K21" s="48">
        <v>26</v>
      </c>
      <c r="L21" s="46">
        <v>1.23</v>
      </c>
      <c r="M21" s="48">
        <v>36</v>
      </c>
      <c r="N21" s="46" t="s">
        <v>23</v>
      </c>
      <c r="O21" s="48" t="s">
        <v>24</v>
      </c>
      <c r="P21" s="46" t="s">
        <v>23</v>
      </c>
      <c r="Q21" s="48" t="s">
        <v>24</v>
      </c>
      <c r="R21" s="49" t="s">
        <v>23</v>
      </c>
      <c r="S21" s="50" t="s">
        <v>24</v>
      </c>
      <c r="T21" s="46" t="s">
        <v>23</v>
      </c>
      <c r="U21" s="48" t="s">
        <v>24</v>
      </c>
      <c r="V21" s="51">
        <v>1144</v>
      </c>
      <c r="W21" s="52">
        <v>13017</v>
      </c>
      <c r="X21" s="53">
        <v>60813</v>
      </c>
      <c r="Y21" s="54">
        <v>6161</v>
      </c>
      <c r="Z21" s="55">
        <v>14480</v>
      </c>
      <c r="AA21" s="56">
        <v>6856</v>
      </c>
      <c r="AB21" s="57">
        <v>46333</v>
      </c>
      <c r="AC21" s="52">
        <v>632077</v>
      </c>
      <c r="AD21" s="58">
        <v>1.96</v>
      </c>
      <c r="AE21" s="47">
        <v>8.94</v>
      </c>
      <c r="AF21" s="59" t="s">
        <v>67</v>
      </c>
      <c r="AH21" s="188" t="s">
        <v>19</v>
      </c>
      <c r="AI21" s="189">
        <v>8020074</v>
      </c>
      <c r="AJ21" s="190">
        <v>7010132</v>
      </c>
    </row>
    <row r="22" spans="1:36" x14ac:dyDescent="0.2">
      <c r="A22" s="4">
        <v>19</v>
      </c>
      <c r="B22" s="4" t="s">
        <v>68</v>
      </c>
      <c r="C22" s="4">
        <v>6591</v>
      </c>
      <c r="D22" s="44" t="s">
        <v>69</v>
      </c>
      <c r="E22" s="45">
        <v>8.4649000000000001</v>
      </c>
      <c r="F22" s="46">
        <v>0.19</v>
      </c>
      <c r="G22" s="47">
        <v>0.22</v>
      </c>
      <c r="H22" s="46">
        <v>7.0000000000000007E-2</v>
      </c>
      <c r="I22" s="48">
        <v>20</v>
      </c>
      <c r="J22" s="46">
        <v>1.7</v>
      </c>
      <c r="K22" s="48">
        <v>28</v>
      </c>
      <c r="L22" s="46" t="s">
        <v>23</v>
      </c>
      <c r="M22" s="48" t="s">
        <v>24</v>
      </c>
      <c r="N22" s="46" t="s">
        <v>23</v>
      </c>
      <c r="O22" s="48" t="s">
        <v>24</v>
      </c>
      <c r="P22" s="46" t="s">
        <v>23</v>
      </c>
      <c r="Q22" s="48" t="s">
        <v>24</v>
      </c>
      <c r="R22" s="49" t="s">
        <v>23</v>
      </c>
      <c r="S22" s="50" t="s">
        <v>24</v>
      </c>
      <c r="T22" s="46" t="s">
        <v>23</v>
      </c>
      <c r="U22" s="48" t="s">
        <v>24</v>
      </c>
      <c r="V22" s="51">
        <v>1027</v>
      </c>
      <c r="W22" s="52">
        <v>2866</v>
      </c>
      <c r="X22" s="53">
        <v>6071</v>
      </c>
      <c r="Y22" s="54">
        <v>2102</v>
      </c>
      <c r="Z22" s="55">
        <v>5468</v>
      </c>
      <c r="AA22" s="56">
        <v>764</v>
      </c>
      <c r="AB22" s="57">
        <v>603</v>
      </c>
      <c r="AC22" s="52">
        <v>79796</v>
      </c>
      <c r="AD22" s="58">
        <v>1.1599999999999999</v>
      </c>
      <c r="AE22" s="47">
        <v>0.97</v>
      </c>
      <c r="AF22" s="59" t="s">
        <v>67</v>
      </c>
      <c r="AH22" s="188" t="s">
        <v>19</v>
      </c>
      <c r="AI22" s="189">
        <v>8020074</v>
      </c>
      <c r="AJ22" s="190">
        <v>7010132</v>
      </c>
    </row>
    <row r="23" spans="1:36" ht="13.5" thickBot="1" x14ac:dyDescent="0.25">
      <c r="A23" s="60">
        <v>20</v>
      </c>
      <c r="B23" s="60" t="s">
        <v>70</v>
      </c>
      <c r="C23" s="60">
        <v>8194</v>
      </c>
      <c r="D23" s="61" t="s">
        <v>71</v>
      </c>
      <c r="E23" s="62">
        <v>18.179200000000002</v>
      </c>
      <c r="F23" s="63">
        <v>0.52</v>
      </c>
      <c r="G23" s="64">
        <v>0.22</v>
      </c>
      <c r="H23" s="63" t="s">
        <v>23</v>
      </c>
      <c r="I23" s="65" t="s">
        <v>24</v>
      </c>
      <c r="J23" s="63" t="s">
        <v>23</v>
      </c>
      <c r="K23" s="65" t="s">
        <v>24</v>
      </c>
      <c r="L23" s="63" t="s">
        <v>23</v>
      </c>
      <c r="M23" s="65" t="s">
        <v>24</v>
      </c>
      <c r="N23" s="63" t="s">
        <v>23</v>
      </c>
      <c r="O23" s="65" t="s">
        <v>24</v>
      </c>
      <c r="P23" s="63" t="s">
        <v>23</v>
      </c>
      <c r="Q23" s="65" t="s">
        <v>24</v>
      </c>
      <c r="R23" s="66" t="s">
        <v>23</v>
      </c>
      <c r="S23" s="67" t="s">
        <v>24</v>
      </c>
      <c r="T23" s="63" t="s">
        <v>23</v>
      </c>
      <c r="U23" s="65" t="s">
        <v>24</v>
      </c>
      <c r="V23" s="68">
        <v>4</v>
      </c>
      <c r="W23" s="69">
        <v>1027</v>
      </c>
      <c r="X23" s="70">
        <v>1127</v>
      </c>
      <c r="Y23" s="71">
        <v>16</v>
      </c>
      <c r="Z23" s="72">
        <v>8497</v>
      </c>
      <c r="AA23" s="73">
        <v>1011</v>
      </c>
      <c r="AB23" s="74">
        <v>-7370</v>
      </c>
      <c r="AC23" s="69">
        <v>36597</v>
      </c>
      <c r="AD23" s="75">
        <v>3.4</v>
      </c>
      <c r="AE23" s="64">
        <v>-16.77</v>
      </c>
      <c r="AF23" s="76" t="s">
        <v>25</v>
      </c>
      <c r="AH23" s="191" t="s">
        <v>26</v>
      </c>
      <c r="AI23" s="189">
        <v>8010021</v>
      </c>
      <c r="AJ23" s="190">
        <v>7010058</v>
      </c>
    </row>
    <row r="24" spans="1:36" x14ac:dyDescent="0.2">
      <c r="A24" s="77">
        <v>21</v>
      </c>
      <c r="B24" s="77" t="s">
        <v>72</v>
      </c>
      <c r="C24" s="77">
        <v>524</v>
      </c>
      <c r="D24" s="78" t="s">
        <v>73</v>
      </c>
      <c r="E24" s="79">
        <v>11.705</v>
      </c>
      <c r="F24" s="80">
        <v>0.18</v>
      </c>
      <c r="G24" s="81">
        <v>0.19</v>
      </c>
      <c r="H24" s="80">
        <v>-0.91</v>
      </c>
      <c r="I24" s="82">
        <v>24</v>
      </c>
      <c r="J24" s="80">
        <v>2.97</v>
      </c>
      <c r="K24" s="82">
        <v>21</v>
      </c>
      <c r="L24" s="80">
        <v>2.4300000000000002</v>
      </c>
      <c r="M24" s="82">
        <v>26</v>
      </c>
      <c r="N24" s="80">
        <v>0.94</v>
      </c>
      <c r="O24" s="82">
        <v>25</v>
      </c>
      <c r="P24" s="80">
        <v>1.71</v>
      </c>
      <c r="Q24" s="82">
        <v>11</v>
      </c>
      <c r="R24" s="83">
        <v>2.85</v>
      </c>
      <c r="S24" s="84">
        <v>7</v>
      </c>
      <c r="T24" s="80" t="s">
        <v>23</v>
      </c>
      <c r="U24" s="82" t="s">
        <v>24</v>
      </c>
      <c r="V24" s="85">
        <v>1164</v>
      </c>
      <c r="W24" s="86">
        <v>374</v>
      </c>
      <c r="X24" s="87">
        <v>841</v>
      </c>
      <c r="Y24" s="88">
        <v>889</v>
      </c>
      <c r="Z24" s="89">
        <v>1360</v>
      </c>
      <c r="AA24" s="90">
        <v>-515</v>
      </c>
      <c r="AB24" s="91">
        <v>-519</v>
      </c>
      <c r="AC24" s="86">
        <v>16314</v>
      </c>
      <c r="AD24" s="92">
        <v>-2.93</v>
      </c>
      <c r="AE24" s="81">
        <v>-2.94</v>
      </c>
      <c r="AF24" s="93" t="s">
        <v>74</v>
      </c>
      <c r="AH24" s="188" t="s">
        <v>20</v>
      </c>
      <c r="AI24" s="189">
        <v>8010012</v>
      </c>
      <c r="AJ24" s="190">
        <v>7010020</v>
      </c>
    </row>
    <row r="25" spans="1:36" x14ac:dyDescent="0.2">
      <c r="A25" s="4">
        <v>22</v>
      </c>
      <c r="B25" s="4" t="s">
        <v>75</v>
      </c>
      <c r="C25" s="4">
        <v>3114</v>
      </c>
      <c r="D25" s="44" t="s">
        <v>76</v>
      </c>
      <c r="E25" s="45">
        <v>7.8497000000000003</v>
      </c>
      <c r="F25" s="46">
        <v>0.83</v>
      </c>
      <c r="G25" s="47">
        <v>0.18</v>
      </c>
      <c r="H25" s="46">
        <v>-9.59</v>
      </c>
      <c r="I25" s="48">
        <v>54</v>
      </c>
      <c r="J25" s="46">
        <v>-6.52</v>
      </c>
      <c r="K25" s="48">
        <v>48</v>
      </c>
      <c r="L25" s="46">
        <v>-0.55000000000000004</v>
      </c>
      <c r="M25" s="48">
        <v>42</v>
      </c>
      <c r="N25" s="46">
        <v>1.61</v>
      </c>
      <c r="O25" s="48">
        <v>20</v>
      </c>
      <c r="P25" s="46" t="s">
        <v>23</v>
      </c>
      <c r="Q25" s="48" t="s">
        <v>24</v>
      </c>
      <c r="R25" s="49" t="s">
        <v>23</v>
      </c>
      <c r="S25" s="50" t="s">
        <v>24</v>
      </c>
      <c r="T25" s="46" t="s">
        <v>23</v>
      </c>
      <c r="U25" s="48" t="s">
        <v>24</v>
      </c>
      <c r="V25" s="51">
        <v>1789</v>
      </c>
      <c r="W25" s="52">
        <v>37</v>
      </c>
      <c r="X25" s="53">
        <v>57</v>
      </c>
      <c r="Y25" s="54">
        <v>60</v>
      </c>
      <c r="Z25" s="55">
        <v>143</v>
      </c>
      <c r="AA25" s="56">
        <v>-23</v>
      </c>
      <c r="AB25" s="57">
        <v>-86</v>
      </c>
      <c r="AC25" s="52">
        <v>1715</v>
      </c>
      <c r="AD25" s="58">
        <v>-0.51</v>
      </c>
      <c r="AE25" s="47">
        <v>-4.68</v>
      </c>
      <c r="AF25" s="59" t="s">
        <v>55</v>
      </c>
      <c r="AH25" s="188" t="s">
        <v>56</v>
      </c>
      <c r="AI25" s="189">
        <v>8010091</v>
      </c>
      <c r="AJ25" s="190">
        <v>7010015</v>
      </c>
    </row>
    <row r="26" spans="1:36" x14ac:dyDescent="0.2">
      <c r="A26" s="4">
        <v>23</v>
      </c>
      <c r="B26" s="4" t="s">
        <v>77</v>
      </c>
      <c r="C26" s="4">
        <v>7194</v>
      </c>
      <c r="D26" s="44" t="s">
        <v>78</v>
      </c>
      <c r="E26" s="45">
        <v>18.151</v>
      </c>
      <c r="F26" s="46">
        <v>0.5</v>
      </c>
      <c r="G26" s="47">
        <v>0.18</v>
      </c>
      <c r="H26" s="46" t="s">
        <v>23</v>
      </c>
      <c r="I26" s="48" t="s">
        <v>24</v>
      </c>
      <c r="J26" s="46" t="s">
        <v>23</v>
      </c>
      <c r="K26" s="48" t="s">
        <v>24</v>
      </c>
      <c r="L26" s="46" t="s">
        <v>23</v>
      </c>
      <c r="M26" s="48" t="s">
        <v>24</v>
      </c>
      <c r="N26" s="46" t="s">
        <v>23</v>
      </c>
      <c r="O26" s="48" t="s">
        <v>24</v>
      </c>
      <c r="P26" s="46" t="s">
        <v>23</v>
      </c>
      <c r="Q26" s="48" t="s">
        <v>24</v>
      </c>
      <c r="R26" s="49" t="s">
        <v>23</v>
      </c>
      <c r="S26" s="50" t="s">
        <v>24</v>
      </c>
      <c r="T26" s="46" t="s">
        <v>23</v>
      </c>
      <c r="U26" s="48" t="s">
        <v>24</v>
      </c>
      <c r="V26" s="51">
        <v>374</v>
      </c>
      <c r="W26" s="52">
        <v>640</v>
      </c>
      <c r="X26" s="53">
        <v>5275</v>
      </c>
      <c r="Y26" s="54">
        <v>1199</v>
      </c>
      <c r="Z26" s="55">
        <v>2982</v>
      </c>
      <c r="AA26" s="56">
        <v>-559</v>
      </c>
      <c r="AB26" s="57">
        <v>2293</v>
      </c>
      <c r="AC26" s="52">
        <v>10391</v>
      </c>
      <c r="AD26" s="58">
        <v>-4.66</v>
      </c>
      <c r="AE26" s="47">
        <v>28.5</v>
      </c>
      <c r="AF26" s="59" t="s">
        <v>25</v>
      </c>
      <c r="AH26" s="188" t="s">
        <v>26</v>
      </c>
      <c r="AI26" s="189">
        <v>8010021</v>
      </c>
      <c r="AJ26" s="190">
        <v>7010058</v>
      </c>
    </row>
    <row r="27" spans="1:36" x14ac:dyDescent="0.2">
      <c r="A27" s="4">
        <v>24</v>
      </c>
      <c r="B27" s="4" t="s">
        <v>79</v>
      </c>
      <c r="C27" s="4">
        <v>6194</v>
      </c>
      <c r="D27" s="44" t="s">
        <v>80</v>
      </c>
      <c r="E27" s="45">
        <v>18.126999999999999</v>
      </c>
      <c r="F27" s="46">
        <v>0.49</v>
      </c>
      <c r="G27" s="47">
        <v>0.16</v>
      </c>
      <c r="H27" s="46" t="s">
        <v>23</v>
      </c>
      <c r="I27" s="48" t="s">
        <v>24</v>
      </c>
      <c r="J27" s="46" t="s">
        <v>23</v>
      </c>
      <c r="K27" s="48" t="s">
        <v>24</v>
      </c>
      <c r="L27" s="46" t="s">
        <v>23</v>
      </c>
      <c r="M27" s="48" t="s">
        <v>24</v>
      </c>
      <c r="N27" s="46" t="s">
        <v>23</v>
      </c>
      <c r="O27" s="48" t="s">
        <v>24</v>
      </c>
      <c r="P27" s="46" t="s">
        <v>23</v>
      </c>
      <c r="Q27" s="48" t="s">
        <v>24</v>
      </c>
      <c r="R27" s="49" t="s">
        <v>23</v>
      </c>
      <c r="S27" s="50" t="s">
        <v>24</v>
      </c>
      <c r="T27" s="46" t="s">
        <v>23</v>
      </c>
      <c r="U27" s="48" t="s">
        <v>24</v>
      </c>
      <c r="V27" s="51">
        <v>19486</v>
      </c>
      <c r="W27" s="52">
        <v>1425</v>
      </c>
      <c r="X27" s="53">
        <v>2592</v>
      </c>
      <c r="Y27" s="54">
        <v>2102</v>
      </c>
      <c r="Z27" s="55">
        <v>20081</v>
      </c>
      <c r="AA27" s="56">
        <v>-677</v>
      </c>
      <c r="AB27" s="57">
        <v>-17489</v>
      </c>
      <c r="AC27" s="52">
        <v>57790</v>
      </c>
      <c r="AD27" s="58">
        <v>-0.69</v>
      </c>
      <c r="AE27" s="47">
        <v>-23.31</v>
      </c>
      <c r="AF27" s="59" t="s">
        <v>25</v>
      </c>
      <c r="AH27" s="188" t="s">
        <v>26</v>
      </c>
      <c r="AI27" s="189">
        <v>8010021</v>
      </c>
      <c r="AJ27" s="190">
        <v>7010058</v>
      </c>
    </row>
    <row r="28" spans="1:36" x14ac:dyDescent="0.2">
      <c r="A28" s="4">
        <v>25</v>
      </c>
      <c r="B28" s="4" t="s">
        <v>81</v>
      </c>
      <c r="C28" s="4">
        <v>6452</v>
      </c>
      <c r="D28" s="44" t="s">
        <v>82</v>
      </c>
      <c r="E28" s="45">
        <v>10.6892</v>
      </c>
      <c r="F28" s="46">
        <v>-0.41</v>
      </c>
      <c r="G28" s="47">
        <v>0.14000000000000001</v>
      </c>
      <c r="H28" s="46">
        <v>1.38</v>
      </c>
      <c r="I28" s="48">
        <v>12</v>
      </c>
      <c r="J28" s="46">
        <v>5.15</v>
      </c>
      <c r="K28" s="48">
        <v>10</v>
      </c>
      <c r="L28" s="46">
        <v>4.34</v>
      </c>
      <c r="M28" s="48">
        <v>10</v>
      </c>
      <c r="N28" s="46" t="s">
        <v>23</v>
      </c>
      <c r="O28" s="48" t="s">
        <v>24</v>
      </c>
      <c r="P28" s="46" t="s">
        <v>23</v>
      </c>
      <c r="Q28" s="48" t="s">
        <v>24</v>
      </c>
      <c r="R28" s="49" t="s">
        <v>23</v>
      </c>
      <c r="S28" s="50" t="s">
        <v>24</v>
      </c>
      <c r="T28" s="46" t="s">
        <v>23</v>
      </c>
      <c r="U28" s="48" t="s">
        <v>24</v>
      </c>
      <c r="V28" s="51">
        <v>1</v>
      </c>
      <c r="W28" s="52"/>
      <c r="X28" s="53"/>
      <c r="Y28" s="54"/>
      <c r="Z28" s="55"/>
      <c r="AA28" s="56"/>
      <c r="AB28" s="57"/>
      <c r="AC28" s="52"/>
      <c r="AD28" s="58"/>
      <c r="AE28" s="47"/>
      <c r="AF28" s="59" t="s">
        <v>83</v>
      </c>
      <c r="AH28" s="191" t="s">
        <v>84</v>
      </c>
      <c r="AI28" s="189">
        <v>8020089</v>
      </c>
      <c r="AJ28" s="190">
        <v>7010084</v>
      </c>
    </row>
    <row r="29" spans="1:36" x14ac:dyDescent="0.2">
      <c r="A29" s="4">
        <v>26</v>
      </c>
      <c r="B29" s="4" t="s">
        <v>85</v>
      </c>
      <c r="C29" s="4">
        <v>194</v>
      </c>
      <c r="D29" s="44" t="s">
        <v>86</v>
      </c>
      <c r="E29" s="45">
        <v>18.102900000000002</v>
      </c>
      <c r="F29" s="46">
        <v>0.47</v>
      </c>
      <c r="G29" s="47">
        <v>0.13</v>
      </c>
      <c r="H29" s="46">
        <v>-2.96</v>
      </c>
      <c r="I29" s="48">
        <v>33</v>
      </c>
      <c r="J29" s="46">
        <v>3.08</v>
      </c>
      <c r="K29" s="48">
        <v>20</v>
      </c>
      <c r="L29" s="46">
        <v>4.5999999999999996</v>
      </c>
      <c r="M29" s="48">
        <v>9</v>
      </c>
      <c r="N29" s="46">
        <v>4.58</v>
      </c>
      <c r="O29" s="48">
        <v>3</v>
      </c>
      <c r="P29" s="46">
        <v>3.55</v>
      </c>
      <c r="Q29" s="48">
        <v>3</v>
      </c>
      <c r="R29" s="49">
        <v>3.15</v>
      </c>
      <c r="S29" s="50">
        <v>6</v>
      </c>
      <c r="T29" s="46">
        <v>4.2</v>
      </c>
      <c r="U29" s="48">
        <v>2</v>
      </c>
      <c r="V29" s="51">
        <v>1135</v>
      </c>
      <c r="W29" s="52">
        <v>191</v>
      </c>
      <c r="X29" s="53">
        <v>424</v>
      </c>
      <c r="Y29" s="54">
        <v>807</v>
      </c>
      <c r="Z29" s="55">
        <v>1762</v>
      </c>
      <c r="AA29" s="56">
        <v>-616</v>
      </c>
      <c r="AB29" s="57">
        <v>-1338</v>
      </c>
      <c r="AC29" s="52">
        <v>18125</v>
      </c>
      <c r="AD29" s="58">
        <v>-2.86</v>
      </c>
      <c r="AE29" s="47">
        <v>-6.82</v>
      </c>
      <c r="AF29" s="59" t="s">
        <v>25</v>
      </c>
      <c r="AH29" s="188" t="s">
        <v>26</v>
      </c>
      <c r="AI29" s="189">
        <v>8010021</v>
      </c>
      <c r="AJ29" s="190">
        <v>7010058</v>
      </c>
    </row>
    <row r="30" spans="1:36" x14ac:dyDescent="0.2">
      <c r="A30" s="4">
        <v>27</v>
      </c>
      <c r="B30" s="4" t="s">
        <v>87</v>
      </c>
      <c r="C30" s="4">
        <v>676</v>
      </c>
      <c r="D30" s="44" t="s">
        <v>88</v>
      </c>
      <c r="E30" s="45">
        <v>12.164999999999999</v>
      </c>
      <c r="F30" s="46">
        <v>-0.01</v>
      </c>
      <c r="G30" s="47">
        <v>0.06</v>
      </c>
      <c r="H30" s="46">
        <v>-0.65</v>
      </c>
      <c r="I30" s="48">
        <v>23</v>
      </c>
      <c r="J30" s="46">
        <v>2.59</v>
      </c>
      <c r="K30" s="48">
        <v>22</v>
      </c>
      <c r="L30" s="46">
        <v>3.16</v>
      </c>
      <c r="M30" s="48">
        <v>20</v>
      </c>
      <c r="N30" s="46">
        <v>2.2599999999999998</v>
      </c>
      <c r="O30" s="48">
        <v>11</v>
      </c>
      <c r="P30" s="46">
        <v>2.1800000000000002</v>
      </c>
      <c r="Q30" s="48">
        <v>9</v>
      </c>
      <c r="R30" s="49" t="s">
        <v>23</v>
      </c>
      <c r="S30" s="50" t="s">
        <v>24</v>
      </c>
      <c r="T30" s="46" t="s">
        <v>23</v>
      </c>
      <c r="U30" s="48" t="s">
        <v>24</v>
      </c>
      <c r="V30" s="51">
        <v>11996</v>
      </c>
      <c r="W30" s="52">
        <v>9563</v>
      </c>
      <c r="X30" s="53">
        <v>21881</v>
      </c>
      <c r="Y30" s="54">
        <v>9223</v>
      </c>
      <c r="Z30" s="55">
        <v>16877</v>
      </c>
      <c r="AA30" s="56">
        <v>340</v>
      </c>
      <c r="AB30" s="57">
        <v>5004</v>
      </c>
      <c r="AC30" s="52">
        <v>330379</v>
      </c>
      <c r="AD30" s="58">
        <v>0.09</v>
      </c>
      <c r="AE30" s="47">
        <v>1.6</v>
      </c>
      <c r="AF30" s="59" t="s">
        <v>83</v>
      </c>
      <c r="AH30" s="188" t="s">
        <v>84</v>
      </c>
      <c r="AI30" s="189">
        <v>8020089</v>
      </c>
      <c r="AJ30" s="190">
        <v>7010084</v>
      </c>
    </row>
    <row r="31" spans="1:36" x14ac:dyDescent="0.2">
      <c r="A31" s="4">
        <v>28</v>
      </c>
      <c r="B31" s="4" t="s">
        <v>89</v>
      </c>
      <c r="C31" s="4">
        <v>3254</v>
      </c>
      <c r="D31" s="44" t="s">
        <v>90</v>
      </c>
      <c r="E31" s="45">
        <v>12.0609</v>
      </c>
      <c r="F31" s="46">
        <v>-0.39</v>
      </c>
      <c r="G31" s="47">
        <v>0</v>
      </c>
      <c r="H31" s="46">
        <v>2.97</v>
      </c>
      <c r="I31" s="48">
        <v>4</v>
      </c>
      <c r="J31" s="46">
        <v>7.69</v>
      </c>
      <c r="K31" s="48">
        <v>3</v>
      </c>
      <c r="L31" s="46">
        <v>7.18</v>
      </c>
      <c r="M31" s="48">
        <v>1</v>
      </c>
      <c r="N31" s="46">
        <v>1.73</v>
      </c>
      <c r="O31" s="48">
        <v>15</v>
      </c>
      <c r="P31" s="46" t="s">
        <v>23</v>
      </c>
      <c r="Q31" s="48" t="s">
        <v>24</v>
      </c>
      <c r="R31" s="49" t="s">
        <v>23</v>
      </c>
      <c r="S31" s="50" t="s">
        <v>24</v>
      </c>
      <c r="T31" s="46" t="s">
        <v>23</v>
      </c>
      <c r="U31" s="48" t="s">
        <v>24</v>
      </c>
      <c r="V31" s="51">
        <v>327</v>
      </c>
      <c r="W31" s="52">
        <v>171</v>
      </c>
      <c r="X31" s="53">
        <v>401</v>
      </c>
      <c r="Y31" s="54">
        <v>195</v>
      </c>
      <c r="Z31" s="55">
        <v>294</v>
      </c>
      <c r="AA31" s="56">
        <v>-24</v>
      </c>
      <c r="AB31" s="57">
        <v>107</v>
      </c>
      <c r="AC31" s="52">
        <v>3506</v>
      </c>
      <c r="AD31" s="58">
        <v>-1.1399999999999999</v>
      </c>
      <c r="AE31" s="47">
        <v>3.07</v>
      </c>
      <c r="AF31" s="59" t="s">
        <v>91</v>
      </c>
      <c r="AH31" s="188" t="s">
        <v>92</v>
      </c>
      <c r="AI31" s="189">
        <v>8010070</v>
      </c>
      <c r="AJ31" s="190">
        <v>7010128</v>
      </c>
    </row>
    <row r="32" spans="1:36" x14ac:dyDescent="0.2">
      <c r="A32" s="4">
        <v>29</v>
      </c>
      <c r="B32" s="4" t="s">
        <v>93</v>
      </c>
      <c r="C32" s="4">
        <v>3123</v>
      </c>
      <c r="D32" s="44" t="s">
        <v>94</v>
      </c>
      <c r="E32" s="45">
        <v>132.2287</v>
      </c>
      <c r="F32" s="46">
        <v>-0.34</v>
      </c>
      <c r="G32" s="47">
        <v>-0.01</v>
      </c>
      <c r="H32" s="46">
        <v>2.57</v>
      </c>
      <c r="I32" s="48">
        <v>6</v>
      </c>
      <c r="J32" s="46">
        <v>5.76</v>
      </c>
      <c r="K32" s="48">
        <v>4</v>
      </c>
      <c r="L32" s="46">
        <v>4.66</v>
      </c>
      <c r="M32" s="48">
        <v>8</v>
      </c>
      <c r="N32" s="46">
        <v>1.65</v>
      </c>
      <c r="O32" s="48">
        <v>17</v>
      </c>
      <c r="P32" s="46" t="s">
        <v>23</v>
      </c>
      <c r="Q32" s="48" t="s">
        <v>24</v>
      </c>
      <c r="R32" s="49" t="s">
        <v>23</v>
      </c>
      <c r="S32" s="50" t="s">
        <v>24</v>
      </c>
      <c r="T32" s="46" t="s">
        <v>23</v>
      </c>
      <c r="U32" s="48" t="s">
        <v>24</v>
      </c>
      <c r="V32" s="51">
        <v>1443</v>
      </c>
      <c r="W32" s="52">
        <v>933</v>
      </c>
      <c r="X32" s="53">
        <v>2397</v>
      </c>
      <c r="Y32" s="54">
        <v>1469</v>
      </c>
      <c r="Z32" s="55">
        <v>2281</v>
      </c>
      <c r="AA32" s="56">
        <v>-536</v>
      </c>
      <c r="AB32" s="57">
        <v>116</v>
      </c>
      <c r="AC32" s="52">
        <v>28470</v>
      </c>
      <c r="AD32" s="58">
        <v>-2.25</v>
      </c>
      <c r="AE32" s="47">
        <v>0.33</v>
      </c>
      <c r="AF32" s="59" t="s">
        <v>95</v>
      </c>
      <c r="AH32" s="191" t="s">
        <v>96</v>
      </c>
      <c r="AI32" s="189">
        <v>8010020</v>
      </c>
      <c r="AJ32" s="190">
        <v>7010004</v>
      </c>
    </row>
    <row r="33" spans="1:36" ht="13.5" thickBot="1" x14ac:dyDescent="0.25">
      <c r="A33" s="60">
        <v>30</v>
      </c>
      <c r="B33" s="60" t="s">
        <v>97</v>
      </c>
      <c r="C33" s="60">
        <v>4740</v>
      </c>
      <c r="D33" s="61" t="s">
        <v>98</v>
      </c>
      <c r="E33" s="62">
        <v>126.26819999999999</v>
      </c>
      <c r="F33" s="63">
        <v>-0.41</v>
      </c>
      <c r="G33" s="64">
        <v>-0.09</v>
      </c>
      <c r="H33" s="63">
        <v>3.18</v>
      </c>
      <c r="I33" s="65">
        <v>3</v>
      </c>
      <c r="J33" s="63" t="s">
        <v>23</v>
      </c>
      <c r="K33" s="65" t="s">
        <v>24</v>
      </c>
      <c r="L33" s="63" t="s">
        <v>23</v>
      </c>
      <c r="M33" s="65" t="s">
        <v>24</v>
      </c>
      <c r="N33" s="63" t="s">
        <v>23</v>
      </c>
      <c r="O33" s="65" t="s">
        <v>24</v>
      </c>
      <c r="P33" s="63" t="s">
        <v>23</v>
      </c>
      <c r="Q33" s="65" t="s">
        <v>24</v>
      </c>
      <c r="R33" s="66" t="s">
        <v>23</v>
      </c>
      <c r="S33" s="67" t="s">
        <v>24</v>
      </c>
      <c r="T33" s="63" t="s">
        <v>23</v>
      </c>
      <c r="U33" s="65" t="s">
        <v>24</v>
      </c>
      <c r="V33" s="68">
        <v>244</v>
      </c>
      <c r="W33" s="69">
        <v>253</v>
      </c>
      <c r="X33" s="70">
        <v>439</v>
      </c>
      <c r="Y33" s="71">
        <v>3319</v>
      </c>
      <c r="Z33" s="72">
        <v>3490</v>
      </c>
      <c r="AA33" s="73">
        <v>-3066</v>
      </c>
      <c r="AB33" s="74">
        <v>-3051</v>
      </c>
      <c r="AC33" s="69">
        <v>10710</v>
      </c>
      <c r="AD33" s="75">
        <v>-23</v>
      </c>
      <c r="AE33" s="64">
        <v>-22.67</v>
      </c>
      <c r="AF33" s="76" t="s">
        <v>99</v>
      </c>
      <c r="AH33" s="188" t="s">
        <v>17</v>
      </c>
      <c r="AI33" s="189">
        <v>8050272</v>
      </c>
      <c r="AJ33" s="190">
        <v>7010021</v>
      </c>
    </row>
    <row r="34" spans="1:36" x14ac:dyDescent="0.2">
      <c r="A34" s="77">
        <v>31</v>
      </c>
      <c r="B34" s="77" t="s">
        <v>100</v>
      </c>
      <c r="C34" s="77">
        <v>6498</v>
      </c>
      <c r="D34" s="78" t="s">
        <v>101</v>
      </c>
      <c r="E34" s="79">
        <v>7.3733000000000004</v>
      </c>
      <c r="F34" s="80">
        <v>-0.39</v>
      </c>
      <c r="G34" s="81">
        <v>-0.09</v>
      </c>
      <c r="H34" s="80">
        <v>2.09</v>
      </c>
      <c r="I34" s="82">
        <v>7</v>
      </c>
      <c r="J34" s="80">
        <v>5.1100000000000003</v>
      </c>
      <c r="K34" s="82">
        <v>12</v>
      </c>
      <c r="L34" s="80" t="s">
        <v>23</v>
      </c>
      <c r="M34" s="82" t="s">
        <v>24</v>
      </c>
      <c r="N34" s="80" t="s">
        <v>23</v>
      </c>
      <c r="O34" s="82" t="s">
        <v>24</v>
      </c>
      <c r="P34" s="80" t="s">
        <v>23</v>
      </c>
      <c r="Q34" s="82" t="s">
        <v>24</v>
      </c>
      <c r="R34" s="83" t="s">
        <v>23</v>
      </c>
      <c r="S34" s="84" t="s">
        <v>24</v>
      </c>
      <c r="T34" s="80" t="s">
        <v>23</v>
      </c>
      <c r="U34" s="82" t="s">
        <v>24</v>
      </c>
      <c r="V34" s="85">
        <v>53803</v>
      </c>
      <c r="W34" s="86">
        <v>1603</v>
      </c>
      <c r="X34" s="87">
        <v>3244</v>
      </c>
      <c r="Y34" s="88">
        <v>1871</v>
      </c>
      <c r="Z34" s="89">
        <v>3755</v>
      </c>
      <c r="AA34" s="90">
        <v>-268</v>
      </c>
      <c r="AB34" s="91">
        <v>-511</v>
      </c>
      <c r="AC34" s="86">
        <v>99131</v>
      </c>
      <c r="AD34" s="92">
        <v>-0.67</v>
      </c>
      <c r="AE34" s="81">
        <v>-0.62</v>
      </c>
      <c r="AF34" s="93" t="s">
        <v>83</v>
      </c>
      <c r="AH34" s="188" t="s">
        <v>84</v>
      </c>
      <c r="AI34" s="189">
        <v>8020089</v>
      </c>
      <c r="AJ34" s="190">
        <v>7010084</v>
      </c>
    </row>
    <row r="35" spans="1:36" x14ac:dyDescent="0.2">
      <c r="A35" s="4">
        <v>32</v>
      </c>
      <c r="B35" s="4" t="s">
        <v>102</v>
      </c>
      <c r="C35" s="4">
        <v>3498</v>
      </c>
      <c r="D35" s="44" t="s">
        <v>103</v>
      </c>
      <c r="E35" s="45">
        <v>7.0561999999999996</v>
      </c>
      <c r="F35" s="46">
        <v>-0.39</v>
      </c>
      <c r="G35" s="47">
        <v>-0.09</v>
      </c>
      <c r="H35" s="46">
        <v>2.08</v>
      </c>
      <c r="I35" s="48">
        <v>8</v>
      </c>
      <c r="J35" s="46">
        <v>5.1100000000000003</v>
      </c>
      <c r="K35" s="48">
        <v>13</v>
      </c>
      <c r="L35" s="46">
        <v>3.89</v>
      </c>
      <c r="M35" s="48">
        <v>14</v>
      </c>
      <c r="N35" s="46" t="s">
        <v>23</v>
      </c>
      <c r="O35" s="48" t="s">
        <v>24</v>
      </c>
      <c r="P35" s="46" t="s">
        <v>23</v>
      </c>
      <c r="Q35" s="48" t="s">
        <v>24</v>
      </c>
      <c r="R35" s="49" t="s">
        <v>23</v>
      </c>
      <c r="S35" s="50" t="s">
        <v>24</v>
      </c>
      <c r="T35" s="46" t="s">
        <v>23</v>
      </c>
      <c r="U35" s="48" t="s">
        <v>24</v>
      </c>
      <c r="V35" s="51">
        <v>3516</v>
      </c>
      <c r="W35" s="52">
        <v>2040</v>
      </c>
      <c r="X35" s="53">
        <v>5636</v>
      </c>
      <c r="Y35" s="54">
        <v>3971</v>
      </c>
      <c r="Z35" s="55">
        <v>18749</v>
      </c>
      <c r="AA35" s="56">
        <v>-1931</v>
      </c>
      <c r="AB35" s="57">
        <v>-13113</v>
      </c>
      <c r="AC35" s="52">
        <v>54463</v>
      </c>
      <c r="AD35" s="58">
        <v>-3.84</v>
      </c>
      <c r="AE35" s="47">
        <v>-19.52</v>
      </c>
      <c r="AF35" s="59" t="s">
        <v>83</v>
      </c>
      <c r="AH35" s="188" t="s">
        <v>84</v>
      </c>
      <c r="AI35" s="189">
        <v>8020089</v>
      </c>
      <c r="AJ35" s="190">
        <v>7010084</v>
      </c>
    </row>
    <row r="36" spans="1:36" x14ac:dyDescent="0.2">
      <c r="A36" s="4">
        <v>33</v>
      </c>
      <c r="B36" s="4" t="s">
        <v>104</v>
      </c>
      <c r="C36" s="4">
        <v>452</v>
      </c>
      <c r="D36" s="44" t="s">
        <v>105</v>
      </c>
      <c r="E36" s="45">
        <v>9.8645999999999994</v>
      </c>
      <c r="F36" s="46">
        <v>-0.36</v>
      </c>
      <c r="G36" s="47">
        <v>-0.14000000000000001</v>
      </c>
      <c r="H36" s="46">
        <v>-0.28999999999999998</v>
      </c>
      <c r="I36" s="48">
        <v>21</v>
      </c>
      <c r="J36" s="46">
        <v>3.52</v>
      </c>
      <c r="K36" s="48">
        <v>17</v>
      </c>
      <c r="L36" s="46">
        <v>2.71</v>
      </c>
      <c r="M36" s="48">
        <v>23</v>
      </c>
      <c r="N36" s="46">
        <v>0.96</v>
      </c>
      <c r="O36" s="48">
        <v>24</v>
      </c>
      <c r="P36" s="46">
        <v>0.08</v>
      </c>
      <c r="Q36" s="48">
        <v>18</v>
      </c>
      <c r="R36" s="49">
        <v>2.2000000000000002</v>
      </c>
      <c r="S36" s="50">
        <v>12</v>
      </c>
      <c r="T36" s="46" t="s">
        <v>23</v>
      </c>
      <c r="U36" s="48" t="s">
        <v>24</v>
      </c>
      <c r="V36" s="51">
        <v>553</v>
      </c>
      <c r="W36" s="52">
        <v>23</v>
      </c>
      <c r="X36" s="53">
        <v>886</v>
      </c>
      <c r="Y36" s="54">
        <v>361</v>
      </c>
      <c r="Z36" s="55">
        <v>587</v>
      </c>
      <c r="AA36" s="56">
        <v>-338</v>
      </c>
      <c r="AB36" s="57">
        <v>299</v>
      </c>
      <c r="AC36" s="52">
        <v>9880</v>
      </c>
      <c r="AD36" s="58">
        <v>-3.71</v>
      </c>
      <c r="AE36" s="47">
        <v>2.93</v>
      </c>
      <c r="AF36" s="59" t="s">
        <v>83</v>
      </c>
      <c r="AH36" s="188" t="s">
        <v>84</v>
      </c>
      <c r="AI36" s="189">
        <v>8020089</v>
      </c>
      <c r="AJ36" s="190">
        <v>7010084</v>
      </c>
    </row>
    <row r="37" spans="1:36" x14ac:dyDescent="0.2">
      <c r="A37" s="4">
        <v>34</v>
      </c>
      <c r="B37" s="4" t="s">
        <v>106</v>
      </c>
      <c r="C37" s="4">
        <v>3186</v>
      </c>
      <c r="D37" s="44" t="s">
        <v>107</v>
      </c>
      <c r="E37" s="45">
        <v>525.73069999999996</v>
      </c>
      <c r="F37" s="46">
        <v>0.28000000000000003</v>
      </c>
      <c r="G37" s="47">
        <v>-0.15</v>
      </c>
      <c r="H37" s="46">
        <v>-2.4500000000000002</v>
      </c>
      <c r="I37" s="48">
        <v>30</v>
      </c>
      <c r="J37" s="46">
        <v>2.1</v>
      </c>
      <c r="K37" s="48">
        <v>24</v>
      </c>
      <c r="L37" s="46">
        <v>3.53</v>
      </c>
      <c r="M37" s="48">
        <v>18</v>
      </c>
      <c r="N37" s="46">
        <v>-1.43</v>
      </c>
      <c r="O37" s="48">
        <v>29</v>
      </c>
      <c r="P37" s="46" t="s">
        <v>23</v>
      </c>
      <c r="Q37" s="48" t="s">
        <v>24</v>
      </c>
      <c r="R37" s="49" t="s">
        <v>23</v>
      </c>
      <c r="S37" s="50" t="s">
        <v>24</v>
      </c>
      <c r="T37" s="46" t="s">
        <v>23</v>
      </c>
      <c r="U37" s="48" t="s">
        <v>24</v>
      </c>
      <c r="V37" s="51">
        <v>1881</v>
      </c>
      <c r="W37" s="52">
        <v>198</v>
      </c>
      <c r="X37" s="53">
        <v>387</v>
      </c>
      <c r="Y37" s="54">
        <v>753</v>
      </c>
      <c r="Z37" s="55">
        <v>2296</v>
      </c>
      <c r="AA37" s="56">
        <v>-555</v>
      </c>
      <c r="AB37" s="57">
        <v>-1909</v>
      </c>
      <c r="AC37" s="52">
        <v>21922</v>
      </c>
      <c r="AD37" s="58">
        <v>-2.21</v>
      </c>
      <c r="AE37" s="47">
        <v>-8.19</v>
      </c>
      <c r="AF37" s="59" t="s">
        <v>108</v>
      </c>
      <c r="AH37" s="191" t="s">
        <v>18</v>
      </c>
      <c r="AI37" s="189">
        <v>8020072</v>
      </c>
      <c r="AJ37" s="190">
        <v>7010140</v>
      </c>
    </row>
    <row r="38" spans="1:36" x14ac:dyDescent="0.2">
      <c r="A38" s="4">
        <v>35</v>
      </c>
      <c r="B38" s="4" t="s">
        <v>109</v>
      </c>
      <c r="C38" s="4">
        <v>21</v>
      </c>
      <c r="D38" s="44" t="s">
        <v>110</v>
      </c>
      <c r="E38" s="45">
        <v>0.43469999999999998</v>
      </c>
      <c r="F38" s="46">
        <v>-0.41</v>
      </c>
      <c r="G38" s="47">
        <v>-0.18</v>
      </c>
      <c r="H38" s="46">
        <v>2.6</v>
      </c>
      <c r="I38" s="48">
        <v>5</v>
      </c>
      <c r="J38" s="46">
        <v>5.74</v>
      </c>
      <c r="K38" s="48">
        <v>5</v>
      </c>
      <c r="L38" s="46">
        <v>4.7</v>
      </c>
      <c r="M38" s="48">
        <v>7</v>
      </c>
      <c r="N38" s="46">
        <v>1.62</v>
      </c>
      <c r="O38" s="48">
        <v>19</v>
      </c>
      <c r="P38" s="46">
        <v>0.27</v>
      </c>
      <c r="Q38" s="48">
        <v>16</v>
      </c>
      <c r="R38" s="49">
        <v>2.52</v>
      </c>
      <c r="S38" s="50">
        <v>10</v>
      </c>
      <c r="T38" s="46">
        <v>3.7</v>
      </c>
      <c r="U38" s="48">
        <v>6</v>
      </c>
      <c r="V38" s="51">
        <v>6245</v>
      </c>
      <c r="W38" s="52">
        <v>4934</v>
      </c>
      <c r="X38" s="53">
        <v>13461</v>
      </c>
      <c r="Y38" s="54">
        <v>11100</v>
      </c>
      <c r="Z38" s="55">
        <v>18710</v>
      </c>
      <c r="AA38" s="56">
        <v>-6166</v>
      </c>
      <c r="AB38" s="57">
        <v>-5249</v>
      </c>
      <c r="AC38" s="52">
        <v>200757</v>
      </c>
      <c r="AD38" s="58">
        <v>-3.48</v>
      </c>
      <c r="AE38" s="47">
        <v>-2.76</v>
      </c>
      <c r="AF38" s="59" t="s">
        <v>55</v>
      </c>
      <c r="AH38" s="188" t="s">
        <v>56</v>
      </c>
      <c r="AI38" s="189">
        <v>8010091</v>
      </c>
      <c r="AJ38" s="190">
        <v>7010015</v>
      </c>
    </row>
    <row r="39" spans="1:36" x14ac:dyDescent="0.2">
      <c r="A39" s="4">
        <v>36</v>
      </c>
      <c r="B39" s="4" t="s">
        <v>111</v>
      </c>
      <c r="C39" s="4">
        <v>1114</v>
      </c>
      <c r="D39" s="44" t="s">
        <v>112</v>
      </c>
      <c r="E39" s="45">
        <v>75.867000000000004</v>
      </c>
      <c r="F39" s="46">
        <v>-0.43</v>
      </c>
      <c r="G39" s="47">
        <v>-0.2</v>
      </c>
      <c r="H39" s="46">
        <v>1.94</v>
      </c>
      <c r="I39" s="48">
        <v>9</v>
      </c>
      <c r="J39" s="46">
        <v>5.35</v>
      </c>
      <c r="K39" s="48">
        <v>7</v>
      </c>
      <c r="L39" s="46">
        <v>3.87</v>
      </c>
      <c r="M39" s="48">
        <v>15</v>
      </c>
      <c r="N39" s="46">
        <v>1.0900000000000001</v>
      </c>
      <c r="O39" s="48">
        <v>21</v>
      </c>
      <c r="P39" s="46">
        <v>-0.4</v>
      </c>
      <c r="Q39" s="48">
        <v>21</v>
      </c>
      <c r="R39" s="49" t="s">
        <v>23</v>
      </c>
      <c r="S39" s="50" t="s">
        <v>24</v>
      </c>
      <c r="T39" s="46" t="s">
        <v>23</v>
      </c>
      <c r="U39" s="48" t="s">
        <v>24</v>
      </c>
      <c r="V39" s="51">
        <v>9310</v>
      </c>
      <c r="W39" s="52">
        <v>15966</v>
      </c>
      <c r="X39" s="53">
        <v>24075</v>
      </c>
      <c r="Y39" s="54">
        <v>13285</v>
      </c>
      <c r="Z39" s="55">
        <v>22084</v>
      </c>
      <c r="AA39" s="56">
        <v>2681</v>
      </c>
      <c r="AB39" s="57">
        <v>1991</v>
      </c>
      <c r="AC39" s="52">
        <v>278798</v>
      </c>
      <c r="AD39" s="58">
        <v>0.56999999999999995</v>
      </c>
      <c r="AE39" s="47">
        <v>0.54</v>
      </c>
      <c r="AF39" s="59" t="s">
        <v>74</v>
      </c>
      <c r="AH39" s="188" t="s">
        <v>113</v>
      </c>
      <c r="AI39" s="189">
        <v>8010012</v>
      </c>
      <c r="AJ39" s="190">
        <v>7010014</v>
      </c>
    </row>
    <row r="40" spans="1:36" x14ac:dyDescent="0.2">
      <c r="A40" s="4">
        <v>37</v>
      </c>
      <c r="B40" s="4" t="s">
        <v>114</v>
      </c>
      <c r="C40" s="4">
        <v>182</v>
      </c>
      <c r="D40" s="44" t="s">
        <v>115</v>
      </c>
      <c r="E40" s="45">
        <v>25.796500000000002</v>
      </c>
      <c r="F40" s="46">
        <v>-1.27</v>
      </c>
      <c r="G40" s="47">
        <v>-0.24</v>
      </c>
      <c r="H40" s="46">
        <v>4.7699999999999996</v>
      </c>
      <c r="I40" s="48">
        <v>1</v>
      </c>
      <c r="J40" s="46">
        <v>5.26</v>
      </c>
      <c r="K40" s="48">
        <v>8</v>
      </c>
      <c r="L40" s="46">
        <v>5.03</v>
      </c>
      <c r="M40" s="48">
        <v>4</v>
      </c>
      <c r="N40" s="46">
        <v>3.35</v>
      </c>
      <c r="O40" s="48">
        <v>4</v>
      </c>
      <c r="P40" s="46">
        <v>2.2999999999999998</v>
      </c>
      <c r="Q40" s="48">
        <v>6</v>
      </c>
      <c r="R40" s="49">
        <v>3.74</v>
      </c>
      <c r="S40" s="50">
        <v>4</v>
      </c>
      <c r="T40" s="46">
        <v>5.48</v>
      </c>
      <c r="U40" s="48">
        <v>1</v>
      </c>
      <c r="V40" s="51">
        <v>1990</v>
      </c>
      <c r="W40" s="52">
        <v>12226</v>
      </c>
      <c r="X40" s="53">
        <v>17574</v>
      </c>
      <c r="Y40" s="54">
        <v>6253</v>
      </c>
      <c r="Z40" s="55">
        <v>9095</v>
      </c>
      <c r="AA40" s="56">
        <v>5973</v>
      </c>
      <c r="AB40" s="57">
        <v>8479</v>
      </c>
      <c r="AC40" s="52">
        <v>32533</v>
      </c>
      <c r="AD40" s="58">
        <v>11.88</v>
      </c>
      <c r="AE40" s="47">
        <v>23.97</v>
      </c>
      <c r="AF40" s="59" t="s">
        <v>55</v>
      </c>
      <c r="AH40" s="188" t="s">
        <v>56</v>
      </c>
      <c r="AI40" s="189">
        <v>8010091</v>
      </c>
      <c r="AJ40" s="190">
        <v>7010015</v>
      </c>
    </row>
    <row r="41" spans="1:36" x14ac:dyDescent="0.2">
      <c r="A41" s="4">
        <v>38</v>
      </c>
      <c r="B41" s="4" t="s">
        <v>116</v>
      </c>
      <c r="C41" s="4">
        <v>4870</v>
      </c>
      <c r="D41" s="44" t="s">
        <v>117</v>
      </c>
      <c r="E41" s="45">
        <v>9.9652999999999992</v>
      </c>
      <c r="F41" s="46">
        <v>-0.03</v>
      </c>
      <c r="G41" s="47">
        <v>-0.24</v>
      </c>
      <c r="H41" s="46" t="s">
        <v>23</v>
      </c>
      <c r="I41" s="48" t="s">
        <v>24</v>
      </c>
      <c r="J41" s="46" t="s">
        <v>23</v>
      </c>
      <c r="K41" s="48" t="s">
        <v>24</v>
      </c>
      <c r="L41" s="46" t="s">
        <v>23</v>
      </c>
      <c r="M41" s="48" t="s">
        <v>24</v>
      </c>
      <c r="N41" s="46" t="s">
        <v>23</v>
      </c>
      <c r="O41" s="48" t="s">
        <v>24</v>
      </c>
      <c r="P41" s="46" t="s">
        <v>23</v>
      </c>
      <c r="Q41" s="48" t="s">
        <v>24</v>
      </c>
      <c r="R41" s="49" t="s">
        <v>23</v>
      </c>
      <c r="S41" s="50" t="s">
        <v>24</v>
      </c>
      <c r="T41" s="46" t="s">
        <v>23</v>
      </c>
      <c r="U41" s="48" t="s">
        <v>24</v>
      </c>
      <c r="V41" s="51">
        <v>36185</v>
      </c>
      <c r="W41" s="52">
        <v>186151</v>
      </c>
      <c r="X41" s="53">
        <v>395337</v>
      </c>
      <c r="Y41" s="54">
        <v>25489</v>
      </c>
      <c r="Z41" s="55">
        <v>45869</v>
      </c>
      <c r="AA41" s="56">
        <v>160662</v>
      </c>
      <c r="AB41" s="57">
        <v>349468</v>
      </c>
      <c r="AC41" s="52">
        <v>1501529</v>
      </c>
      <c r="AD41" s="58">
        <v>11.99</v>
      </c>
      <c r="AE41" s="47">
        <v>30.07</v>
      </c>
      <c r="AF41" s="59" t="s">
        <v>74</v>
      </c>
      <c r="AH41" s="188" t="s">
        <v>113</v>
      </c>
      <c r="AI41" s="189">
        <v>8010012</v>
      </c>
      <c r="AJ41" s="190">
        <v>7010014</v>
      </c>
    </row>
    <row r="42" spans="1:36" x14ac:dyDescent="0.2">
      <c r="A42" s="4">
        <v>39</v>
      </c>
      <c r="B42" s="4" t="s">
        <v>118</v>
      </c>
      <c r="C42" s="4">
        <v>4292</v>
      </c>
      <c r="D42" s="44" t="s">
        <v>119</v>
      </c>
      <c r="E42" s="45">
        <v>107.10680000000001</v>
      </c>
      <c r="F42" s="46">
        <v>0.68</v>
      </c>
      <c r="G42" s="47">
        <v>-0.25</v>
      </c>
      <c r="H42" s="46">
        <v>-4.18</v>
      </c>
      <c r="I42" s="48">
        <v>37</v>
      </c>
      <c r="J42" s="46">
        <v>-1.54</v>
      </c>
      <c r="K42" s="48">
        <v>45</v>
      </c>
      <c r="L42" s="46">
        <v>1.71</v>
      </c>
      <c r="M42" s="48">
        <v>34</v>
      </c>
      <c r="N42" s="46" t="s">
        <v>23</v>
      </c>
      <c r="O42" s="48" t="s">
        <v>24</v>
      </c>
      <c r="P42" s="46" t="s">
        <v>23</v>
      </c>
      <c r="Q42" s="48" t="s">
        <v>24</v>
      </c>
      <c r="R42" s="49" t="s">
        <v>23</v>
      </c>
      <c r="S42" s="50" t="s">
        <v>24</v>
      </c>
      <c r="T42" s="46" t="s">
        <v>23</v>
      </c>
      <c r="U42" s="48" t="s">
        <v>24</v>
      </c>
      <c r="V42" s="51">
        <v>516</v>
      </c>
      <c r="W42" s="52"/>
      <c r="X42" s="53">
        <v>9</v>
      </c>
      <c r="Y42" s="54">
        <v>58</v>
      </c>
      <c r="Z42" s="55">
        <v>87</v>
      </c>
      <c r="AA42" s="56">
        <v>-58</v>
      </c>
      <c r="AB42" s="57">
        <v>-78</v>
      </c>
      <c r="AC42" s="52">
        <v>6537</v>
      </c>
      <c r="AD42" s="58">
        <v>-0.22</v>
      </c>
      <c r="AE42" s="47">
        <v>-1.44</v>
      </c>
      <c r="AF42" s="59" t="s">
        <v>95</v>
      </c>
      <c r="AH42" s="191" t="s">
        <v>96</v>
      </c>
      <c r="AI42" s="189">
        <v>8010020</v>
      </c>
      <c r="AJ42" s="190">
        <v>7010004</v>
      </c>
    </row>
    <row r="43" spans="1:36" ht="13.5" thickBot="1" x14ac:dyDescent="0.25">
      <c r="A43" s="60">
        <v>40</v>
      </c>
      <c r="B43" s="60" t="s">
        <v>120</v>
      </c>
      <c r="C43" s="60">
        <v>2539</v>
      </c>
      <c r="D43" s="61" t="s">
        <v>121</v>
      </c>
      <c r="E43" s="62">
        <v>8.3221000000000007</v>
      </c>
      <c r="F43" s="63">
        <v>-0.39</v>
      </c>
      <c r="G43" s="64">
        <v>-0.27</v>
      </c>
      <c r="H43" s="63">
        <v>1.67</v>
      </c>
      <c r="I43" s="65">
        <v>10</v>
      </c>
      <c r="J43" s="63">
        <v>5.0199999999999996</v>
      </c>
      <c r="K43" s="65">
        <v>14</v>
      </c>
      <c r="L43" s="63">
        <v>4.12</v>
      </c>
      <c r="M43" s="65">
        <v>11</v>
      </c>
      <c r="N43" s="63">
        <v>1.65</v>
      </c>
      <c r="O43" s="65">
        <v>18</v>
      </c>
      <c r="P43" s="63">
        <v>0.16</v>
      </c>
      <c r="Q43" s="65">
        <v>17</v>
      </c>
      <c r="R43" s="66" t="s">
        <v>23</v>
      </c>
      <c r="S43" s="67" t="s">
        <v>24</v>
      </c>
      <c r="T43" s="63" t="s">
        <v>23</v>
      </c>
      <c r="U43" s="65" t="s">
        <v>24</v>
      </c>
      <c r="V43" s="68">
        <v>1141</v>
      </c>
      <c r="W43" s="69">
        <v>953</v>
      </c>
      <c r="X43" s="70">
        <v>1712</v>
      </c>
      <c r="Y43" s="71">
        <v>3947</v>
      </c>
      <c r="Z43" s="72">
        <v>5541</v>
      </c>
      <c r="AA43" s="73">
        <v>-2994</v>
      </c>
      <c r="AB43" s="74">
        <v>-3829</v>
      </c>
      <c r="AC43" s="69">
        <v>25192</v>
      </c>
      <c r="AD43" s="75">
        <v>-11.23</v>
      </c>
      <c r="AE43" s="64">
        <v>-13.67</v>
      </c>
      <c r="AF43" s="76" t="s">
        <v>122</v>
      </c>
      <c r="AH43" s="188" t="s">
        <v>9</v>
      </c>
      <c r="AI43" s="189">
        <v>8020081</v>
      </c>
      <c r="AJ43" s="190">
        <v>7010085</v>
      </c>
    </row>
    <row r="44" spans="1:36" x14ac:dyDescent="0.2">
      <c r="A44" s="77">
        <v>41</v>
      </c>
      <c r="B44" s="77" t="s">
        <v>123</v>
      </c>
      <c r="C44" s="77">
        <v>3715</v>
      </c>
      <c r="D44" s="78" t="s">
        <v>124</v>
      </c>
      <c r="E44" s="79">
        <v>696.48590000000002</v>
      </c>
      <c r="F44" s="80">
        <v>-0.34</v>
      </c>
      <c r="G44" s="81">
        <v>-0.28000000000000003</v>
      </c>
      <c r="H44" s="80">
        <v>-2.41</v>
      </c>
      <c r="I44" s="82">
        <v>29</v>
      </c>
      <c r="J44" s="80">
        <v>0.25</v>
      </c>
      <c r="K44" s="82">
        <v>39</v>
      </c>
      <c r="L44" s="80">
        <v>0.47</v>
      </c>
      <c r="M44" s="82">
        <v>40</v>
      </c>
      <c r="N44" s="80">
        <v>1.04</v>
      </c>
      <c r="O44" s="82">
        <v>23</v>
      </c>
      <c r="P44" s="80" t="s">
        <v>23</v>
      </c>
      <c r="Q44" s="82" t="s">
        <v>24</v>
      </c>
      <c r="R44" s="83" t="s">
        <v>23</v>
      </c>
      <c r="S44" s="84" t="s">
        <v>24</v>
      </c>
      <c r="T44" s="80" t="s">
        <v>23</v>
      </c>
      <c r="U44" s="82" t="s">
        <v>24</v>
      </c>
      <c r="V44" s="85">
        <v>1787</v>
      </c>
      <c r="W44" s="86">
        <v>845</v>
      </c>
      <c r="X44" s="87">
        <v>2235</v>
      </c>
      <c r="Y44" s="88">
        <v>2798</v>
      </c>
      <c r="Z44" s="89">
        <v>3860</v>
      </c>
      <c r="AA44" s="90">
        <v>-1953</v>
      </c>
      <c r="AB44" s="91">
        <v>-1625</v>
      </c>
      <c r="AC44" s="86">
        <v>50377</v>
      </c>
      <c r="AD44" s="92">
        <v>40.78</v>
      </c>
      <c r="AE44" s="81">
        <v>42.17</v>
      </c>
      <c r="AF44" s="93" t="s">
        <v>125</v>
      </c>
      <c r="AH44" s="188" t="s">
        <v>126</v>
      </c>
      <c r="AI44" s="189">
        <v>8040170</v>
      </c>
      <c r="AJ44" s="190">
        <v>7010193</v>
      </c>
    </row>
    <row r="45" spans="1:36" x14ac:dyDescent="0.2">
      <c r="A45" s="4">
        <v>42</v>
      </c>
      <c r="B45" s="4" t="s">
        <v>127</v>
      </c>
      <c r="C45" s="4">
        <v>2831</v>
      </c>
      <c r="D45" s="44" t="s">
        <v>128</v>
      </c>
      <c r="E45" s="45">
        <v>668.13800000000003</v>
      </c>
      <c r="F45" s="46">
        <v>-0.12</v>
      </c>
      <c r="G45" s="47">
        <v>-0.3</v>
      </c>
      <c r="H45" s="46">
        <v>-2.33</v>
      </c>
      <c r="I45" s="48">
        <v>28</v>
      </c>
      <c r="J45" s="46">
        <v>1.05</v>
      </c>
      <c r="K45" s="48">
        <v>33</v>
      </c>
      <c r="L45" s="46">
        <v>1.65</v>
      </c>
      <c r="M45" s="48">
        <v>35</v>
      </c>
      <c r="N45" s="46">
        <v>2.0099999999999998</v>
      </c>
      <c r="O45" s="48">
        <v>13</v>
      </c>
      <c r="P45" s="46" t="s">
        <v>23</v>
      </c>
      <c r="Q45" s="48" t="s">
        <v>24</v>
      </c>
      <c r="R45" s="49" t="s">
        <v>23</v>
      </c>
      <c r="S45" s="50" t="s">
        <v>24</v>
      </c>
      <c r="T45" s="46" t="s">
        <v>23</v>
      </c>
      <c r="U45" s="48" t="s">
        <v>24</v>
      </c>
      <c r="V45" s="51">
        <v>250</v>
      </c>
      <c r="W45" s="52"/>
      <c r="X45" s="53">
        <v>202</v>
      </c>
      <c r="Y45" s="54">
        <v>561</v>
      </c>
      <c r="Z45" s="55">
        <v>1128</v>
      </c>
      <c r="AA45" s="56">
        <v>-561</v>
      </c>
      <c r="AB45" s="57">
        <v>-926</v>
      </c>
      <c r="AC45" s="52">
        <v>13933</v>
      </c>
      <c r="AD45" s="58">
        <v>-4.01</v>
      </c>
      <c r="AE45" s="47">
        <v>-6.63</v>
      </c>
      <c r="AF45" s="59" t="s">
        <v>129</v>
      </c>
      <c r="AH45" s="188" t="s">
        <v>130</v>
      </c>
      <c r="AI45" s="189">
        <v>8010141</v>
      </c>
      <c r="AJ45" s="190">
        <v>7010031</v>
      </c>
    </row>
    <row r="46" spans="1:36" x14ac:dyDescent="0.2">
      <c r="A46" s="4">
        <v>43</v>
      </c>
      <c r="B46" s="4" t="s">
        <v>131</v>
      </c>
      <c r="C46" s="4">
        <v>1988</v>
      </c>
      <c r="D46" s="44" t="s">
        <v>132</v>
      </c>
      <c r="E46" s="45">
        <v>66.785700000000006</v>
      </c>
      <c r="F46" s="46">
        <v>-0.51</v>
      </c>
      <c r="G46" s="47">
        <v>-0.32</v>
      </c>
      <c r="H46" s="46">
        <v>1.02</v>
      </c>
      <c r="I46" s="48">
        <v>15</v>
      </c>
      <c r="J46" s="46">
        <v>4.8600000000000003</v>
      </c>
      <c r="K46" s="48">
        <v>15</v>
      </c>
      <c r="L46" s="46">
        <v>3.84</v>
      </c>
      <c r="M46" s="48">
        <v>16</v>
      </c>
      <c r="N46" s="46">
        <v>0.59</v>
      </c>
      <c r="O46" s="48">
        <v>27</v>
      </c>
      <c r="P46" s="46">
        <v>-0.32</v>
      </c>
      <c r="Q46" s="48">
        <v>20</v>
      </c>
      <c r="R46" s="49" t="s">
        <v>23</v>
      </c>
      <c r="S46" s="50" t="s">
        <v>24</v>
      </c>
      <c r="T46" s="46" t="s">
        <v>23</v>
      </c>
      <c r="U46" s="48" t="s">
        <v>24</v>
      </c>
      <c r="V46" s="51">
        <v>2247</v>
      </c>
      <c r="W46" s="52">
        <v>10293</v>
      </c>
      <c r="X46" s="53">
        <v>19622</v>
      </c>
      <c r="Y46" s="54">
        <v>8505</v>
      </c>
      <c r="Z46" s="55">
        <v>13937</v>
      </c>
      <c r="AA46" s="56">
        <v>1788</v>
      </c>
      <c r="AB46" s="57">
        <v>5685</v>
      </c>
      <c r="AC46" s="52">
        <v>136438</v>
      </c>
      <c r="AD46" s="58">
        <v>0.78</v>
      </c>
      <c r="AE46" s="47">
        <v>3.97</v>
      </c>
      <c r="AF46" s="59" t="s">
        <v>45</v>
      </c>
      <c r="AH46" s="188" t="s">
        <v>46</v>
      </c>
      <c r="AI46" s="189">
        <v>8010022</v>
      </c>
      <c r="AJ46" s="190">
        <v>7010012</v>
      </c>
    </row>
    <row r="47" spans="1:36" x14ac:dyDescent="0.2">
      <c r="A47" s="4">
        <v>44</v>
      </c>
      <c r="B47" s="4" t="s">
        <v>133</v>
      </c>
      <c r="C47" s="4">
        <v>4008</v>
      </c>
      <c r="D47" s="44" t="s">
        <v>134</v>
      </c>
      <c r="E47" s="45">
        <v>8.0380000000000003</v>
      </c>
      <c r="F47" s="46">
        <v>-0.4</v>
      </c>
      <c r="G47" s="47">
        <v>-0.37</v>
      </c>
      <c r="H47" s="46">
        <v>1.41</v>
      </c>
      <c r="I47" s="48">
        <v>11</v>
      </c>
      <c r="J47" s="46">
        <v>4.76</v>
      </c>
      <c r="K47" s="48">
        <v>16</v>
      </c>
      <c r="L47" s="46">
        <v>4.05</v>
      </c>
      <c r="M47" s="48">
        <v>13</v>
      </c>
      <c r="N47" s="46" t="s">
        <v>23</v>
      </c>
      <c r="O47" s="48" t="s">
        <v>24</v>
      </c>
      <c r="P47" s="46" t="s">
        <v>23</v>
      </c>
      <c r="Q47" s="48" t="s">
        <v>24</v>
      </c>
      <c r="R47" s="49" t="s">
        <v>23</v>
      </c>
      <c r="S47" s="50" t="s">
        <v>24</v>
      </c>
      <c r="T47" s="46" t="s">
        <v>23</v>
      </c>
      <c r="U47" s="48" t="s">
        <v>24</v>
      </c>
      <c r="V47" s="51">
        <v>3359</v>
      </c>
      <c r="W47" s="52">
        <v>736</v>
      </c>
      <c r="X47" s="53">
        <v>4114</v>
      </c>
      <c r="Y47" s="54">
        <v>909</v>
      </c>
      <c r="Z47" s="55">
        <v>1569</v>
      </c>
      <c r="AA47" s="56">
        <v>-173</v>
      </c>
      <c r="AB47" s="57">
        <v>2545</v>
      </c>
      <c r="AC47" s="52">
        <v>79564</v>
      </c>
      <c r="AD47" s="58">
        <v>4.8499999999999996</v>
      </c>
      <c r="AE47" s="47">
        <v>11.15</v>
      </c>
      <c r="AF47" s="59" t="s">
        <v>135</v>
      </c>
      <c r="AH47" s="188" t="s">
        <v>136</v>
      </c>
      <c r="AI47" s="189">
        <v>8050269</v>
      </c>
      <c r="AJ47" s="190">
        <v>7010121</v>
      </c>
    </row>
    <row r="48" spans="1:36" ht="12.75" customHeight="1" x14ac:dyDescent="0.2">
      <c r="A48" s="4">
        <v>45</v>
      </c>
      <c r="B48" s="4" t="s">
        <v>137</v>
      </c>
      <c r="C48" s="4">
        <v>3164</v>
      </c>
      <c r="D48" s="44" t="s">
        <v>138</v>
      </c>
      <c r="E48" s="45">
        <v>9.1402999999999999</v>
      </c>
      <c r="F48" s="46">
        <v>-0.32</v>
      </c>
      <c r="G48" s="47">
        <v>-0.46</v>
      </c>
      <c r="H48" s="46">
        <v>-8.9499999999999993</v>
      </c>
      <c r="I48" s="48">
        <v>52</v>
      </c>
      <c r="J48" s="46">
        <v>9.8000000000000007</v>
      </c>
      <c r="K48" s="48">
        <v>1</v>
      </c>
      <c r="L48" s="46">
        <v>1.18</v>
      </c>
      <c r="M48" s="48">
        <v>37</v>
      </c>
      <c r="N48" s="46">
        <v>-1.58</v>
      </c>
      <c r="O48" s="48">
        <v>30</v>
      </c>
      <c r="P48" s="46" t="s">
        <v>23</v>
      </c>
      <c r="Q48" s="48" t="s">
        <v>24</v>
      </c>
      <c r="R48" s="49" t="s">
        <v>23</v>
      </c>
      <c r="S48" s="50" t="s">
        <v>24</v>
      </c>
      <c r="T48" s="46" t="s">
        <v>23</v>
      </c>
      <c r="U48" s="48" t="s">
        <v>24</v>
      </c>
      <c r="V48" s="51">
        <v>57</v>
      </c>
      <c r="W48" s="52">
        <v>384</v>
      </c>
      <c r="X48" s="53">
        <v>984</v>
      </c>
      <c r="Y48" s="54">
        <v>29</v>
      </c>
      <c r="Z48" s="55">
        <v>229</v>
      </c>
      <c r="AA48" s="56">
        <v>355</v>
      </c>
      <c r="AB48" s="57">
        <v>755</v>
      </c>
      <c r="AC48" s="52">
        <v>2512</v>
      </c>
      <c r="AD48" s="58">
        <v>16.02</v>
      </c>
      <c r="AE48" s="47">
        <v>42.13</v>
      </c>
      <c r="AF48" s="59" t="s">
        <v>95</v>
      </c>
      <c r="AH48" s="188" t="s">
        <v>8</v>
      </c>
      <c r="AI48" s="189">
        <v>8010020</v>
      </c>
      <c r="AJ48" s="190">
        <v>7010182</v>
      </c>
    </row>
    <row r="49" spans="1:36" ht="12.75" customHeight="1" x14ac:dyDescent="0.2">
      <c r="A49" s="4">
        <v>46</v>
      </c>
      <c r="B49" s="4" t="s">
        <v>139</v>
      </c>
      <c r="C49" s="4">
        <v>3855</v>
      </c>
      <c r="D49" s="44" t="s">
        <v>140</v>
      </c>
      <c r="E49" s="45">
        <v>11.0154</v>
      </c>
      <c r="F49" s="46">
        <v>-0.28999999999999998</v>
      </c>
      <c r="G49" s="47">
        <v>-0.49</v>
      </c>
      <c r="H49" s="46">
        <v>-2.66</v>
      </c>
      <c r="I49" s="48">
        <v>31</v>
      </c>
      <c r="J49" s="46">
        <v>1.84</v>
      </c>
      <c r="K49" s="48">
        <v>27</v>
      </c>
      <c r="L49" s="46">
        <v>2.2000000000000002</v>
      </c>
      <c r="M49" s="48">
        <v>31</v>
      </c>
      <c r="N49" s="46" t="s">
        <v>23</v>
      </c>
      <c r="O49" s="48" t="s">
        <v>24</v>
      </c>
      <c r="P49" s="46" t="s">
        <v>23</v>
      </c>
      <c r="Q49" s="48" t="s">
        <v>24</v>
      </c>
      <c r="R49" s="49" t="s">
        <v>23</v>
      </c>
      <c r="S49" s="50" t="s">
        <v>24</v>
      </c>
      <c r="T49" s="46" t="s">
        <v>23</v>
      </c>
      <c r="U49" s="48" t="s">
        <v>24</v>
      </c>
      <c r="V49" s="51">
        <v>153</v>
      </c>
      <c r="W49" s="52"/>
      <c r="X49" s="53">
        <v>30</v>
      </c>
      <c r="Y49" s="54">
        <v>413</v>
      </c>
      <c r="Z49" s="55">
        <v>610</v>
      </c>
      <c r="AA49" s="56">
        <v>-413</v>
      </c>
      <c r="AB49" s="57">
        <v>-580</v>
      </c>
      <c r="AC49" s="52">
        <v>5043</v>
      </c>
      <c r="AD49" s="58">
        <v>-7.86</v>
      </c>
      <c r="AE49" s="47">
        <v>-10.79</v>
      </c>
      <c r="AF49" s="59" t="s">
        <v>141</v>
      </c>
      <c r="AH49" s="188" t="s">
        <v>142</v>
      </c>
      <c r="AI49" s="189">
        <v>8010013</v>
      </c>
      <c r="AJ49" s="190">
        <v>7010105</v>
      </c>
    </row>
    <row r="50" spans="1:36" ht="12.75" customHeight="1" x14ac:dyDescent="0.2">
      <c r="A50" s="4">
        <v>47</v>
      </c>
      <c r="B50" s="4" t="s">
        <v>143</v>
      </c>
      <c r="C50" s="4">
        <v>2011</v>
      </c>
      <c r="D50" s="44" t="s">
        <v>144</v>
      </c>
      <c r="E50" s="45">
        <v>150.79169999999999</v>
      </c>
      <c r="F50" s="46">
        <v>-0.08</v>
      </c>
      <c r="G50" s="47">
        <v>-0.54</v>
      </c>
      <c r="H50" s="46">
        <v>-5.0999999999999996</v>
      </c>
      <c r="I50" s="48">
        <v>42</v>
      </c>
      <c r="J50" s="46">
        <v>0.21</v>
      </c>
      <c r="K50" s="48">
        <v>40</v>
      </c>
      <c r="L50" s="46">
        <v>3.36</v>
      </c>
      <c r="M50" s="48">
        <v>19</v>
      </c>
      <c r="N50" s="46">
        <v>2.75</v>
      </c>
      <c r="O50" s="48">
        <v>6</v>
      </c>
      <c r="P50" s="46">
        <v>5.74</v>
      </c>
      <c r="Q50" s="48">
        <v>1</v>
      </c>
      <c r="R50" s="49" t="s">
        <v>23</v>
      </c>
      <c r="S50" s="50" t="s">
        <v>24</v>
      </c>
      <c r="T50" s="46" t="s">
        <v>23</v>
      </c>
      <c r="U50" s="48" t="s">
        <v>24</v>
      </c>
      <c r="V50" s="51">
        <v>411</v>
      </c>
      <c r="W50" s="52">
        <v>3</v>
      </c>
      <c r="X50" s="53">
        <v>31</v>
      </c>
      <c r="Y50" s="54">
        <v>213</v>
      </c>
      <c r="Z50" s="55">
        <v>437</v>
      </c>
      <c r="AA50" s="56">
        <v>-210</v>
      </c>
      <c r="AB50" s="57">
        <v>-406</v>
      </c>
      <c r="AC50" s="52">
        <v>12162</v>
      </c>
      <c r="AD50" s="58">
        <v>-1.83</v>
      </c>
      <c r="AE50" s="47">
        <v>-3.82</v>
      </c>
      <c r="AF50" s="59" t="s">
        <v>45</v>
      </c>
      <c r="AH50" s="188" t="s">
        <v>46</v>
      </c>
      <c r="AI50" s="189">
        <v>8010022</v>
      </c>
      <c r="AJ50" s="190">
        <v>7010012</v>
      </c>
    </row>
    <row r="51" spans="1:36" ht="12.75" customHeight="1" x14ac:dyDescent="0.2">
      <c r="A51" s="4">
        <v>48</v>
      </c>
      <c r="B51" s="4" t="s">
        <v>145</v>
      </c>
      <c r="C51" s="4">
        <v>4931</v>
      </c>
      <c r="D51" s="44" t="s">
        <v>146</v>
      </c>
      <c r="E51" s="45">
        <v>9.9308999999999994</v>
      </c>
      <c r="F51" s="46">
        <v>0.04</v>
      </c>
      <c r="G51" s="47">
        <v>-0.56999999999999995</v>
      </c>
      <c r="H51" s="46" t="s">
        <v>23</v>
      </c>
      <c r="I51" s="48" t="s">
        <v>24</v>
      </c>
      <c r="J51" s="46" t="s">
        <v>23</v>
      </c>
      <c r="K51" s="48" t="s">
        <v>24</v>
      </c>
      <c r="L51" s="46" t="s">
        <v>23</v>
      </c>
      <c r="M51" s="48" t="s">
        <v>24</v>
      </c>
      <c r="N51" s="46" t="s">
        <v>23</v>
      </c>
      <c r="O51" s="48" t="s">
        <v>24</v>
      </c>
      <c r="P51" s="46" t="s">
        <v>23</v>
      </c>
      <c r="Q51" s="48" t="s">
        <v>24</v>
      </c>
      <c r="R51" s="49" t="s">
        <v>23</v>
      </c>
      <c r="S51" s="50" t="s">
        <v>24</v>
      </c>
      <c r="T51" s="46" t="s">
        <v>23</v>
      </c>
      <c r="U51" s="48" t="s">
        <v>24</v>
      </c>
      <c r="V51" s="51">
        <v>456</v>
      </c>
      <c r="W51" s="52">
        <v>5892</v>
      </c>
      <c r="X51" s="53">
        <v>6875</v>
      </c>
      <c r="Y51" s="54">
        <v>214</v>
      </c>
      <c r="Z51" s="55">
        <v>214</v>
      </c>
      <c r="AA51" s="56">
        <v>5678</v>
      </c>
      <c r="AB51" s="57">
        <v>6661</v>
      </c>
      <c r="AC51" s="52">
        <v>8225</v>
      </c>
      <c r="AD51" s="58">
        <v>468.78</v>
      </c>
      <c r="AE51" s="47">
        <v>2052.1999999999998</v>
      </c>
      <c r="AF51" s="59" t="s">
        <v>147</v>
      </c>
      <c r="AH51" s="188" t="s">
        <v>148</v>
      </c>
      <c r="AI51" s="189">
        <v>8040304</v>
      </c>
      <c r="AJ51" s="190">
        <v>7010217</v>
      </c>
    </row>
    <row r="52" spans="1:36" x14ac:dyDescent="0.2">
      <c r="A52" s="4">
        <v>49</v>
      </c>
      <c r="B52" s="4" t="s">
        <v>149</v>
      </c>
      <c r="C52" s="4">
        <v>4104</v>
      </c>
      <c r="D52" s="44" t="s">
        <v>150</v>
      </c>
      <c r="E52" s="45">
        <v>12.8804</v>
      </c>
      <c r="F52" s="46">
        <v>-0.6</v>
      </c>
      <c r="G52" s="47">
        <v>-0.68</v>
      </c>
      <c r="H52" s="46">
        <v>-4.3099999999999996</v>
      </c>
      <c r="I52" s="48">
        <v>38</v>
      </c>
      <c r="J52" s="46">
        <v>3.33</v>
      </c>
      <c r="K52" s="48">
        <v>19</v>
      </c>
      <c r="L52" s="46">
        <v>4.0999999999999996</v>
      </c>
      <c r="M52" s="48">
        <v>12</v>
      </c>
      <c r="N52" s="46" t="s">
        <v>23</v>
      </c>
      <c r="O52" s="48" t="s">
        <v>24</v>
      </c>
      <c r="P52" s="46" t="s">
        <v>23</v>
      </c>
      <c r="Q52" s="48" t="s">
        <v>24</v>
      </c>
      <c r="R52" s="49" t="s">
        <v>23</v>
      </c>
      <c r="S52" s="50" t="s">
        <v>24</v>
      </c>
      <c r="T52" s="46" t="s">
        <v>23</v>
      </c>
      <c r="U52" s="48" t="s">
        <v>24</v>
      </c>
      <c r="V52" s="51">
        <v>261</v>
      </c>
      <c r="W52" s="52">
        <v>356</v>
      </c>
      <c r="X52" s="53">
        <v>478</v>
      </c>
      <c r="Y52" s="54">
        <v>1240</v>
      </c>
      <c r="Z52" s="55">
        <v>1563</v>
      </c>
      <c r="AA52" s="56">
        <v>-884</v>
      </c>
      <c r="AB52" s="57">
        <v>-1085</v>
      </c>
      <c r="AC52" s="52">
        <v>19586</v>
      </c>
      <c r="AD52" s="58">
        <v>-4.82</v>
      </c>
      <c r="AE52" s="47">
        <v>-5.93</v>
      </c>
      <c r="AF52" s="59" t="s">
        <v>151</v>
      </c>
      <c r="AH52" s="188" t="s">
        <v>16</v>
      </c>
      <c r="AI52" s="189">
        <v>8040298</v>
      </c>
      <c r="AJ52" s="190">
        <v>7010210</v>
      </c>
    </row>
    <row r="53" spans="1:36" ht="13.5" thickBot="1" x14ac:dyDescent="0.25">
      <c r="A53" s="60">
        <v>50</v>
      </c>
      <c r="B53" s="60" t="s">
        <v>152</v>
      </c>
      <c r="C53" s="60">
        <v>369</v>
      </c>
      <c r="D53" s="61" t="s">
        <v>153</v>
      </c>
      <c r="E53" s="62">
        <v>15.5913</v>
      </c>
      <c r="F53" s="63">
        <v>-0.28999999999999998</v>
      </c>
      <c r="G53" s="64">
        <v>-0.74</v>
      </c>
      <c r="H53" s="63">
        <v>-1.82</v>
      </c>
      <c r="I53" s="65">
        <v>27</v>
      </c>
      <c r="J53" s="63">
        <v>1.89</v>
      </c>
      <c r="K53" s="65">
        <v>25</v>
      </c>
      <c r="L53" s="63">
        <v>2.56</v>
      </c>
      <c r="M53" s="65">
        <v>25</v>
      </c>
      <c r="N53" s="63">
        <v>1.76</v>
      </c>
      <c r="O53" s="65">
        <v>14</v>
      </c>
      <c r="P53" s="63">
        <v>1.55</v>
      </c>
      <c r="Q53" s="65">
        <v>12</v>
      </c>
      <c r="R53" s="66">
        <v>3.63</v>
      </c>
      <c r="S53" s="67">
        <v>5</v>
      </c>
      <c r="T53" s="63" t="s">
        <v>23</v>
      </c>
      <c r="U53" s="65" t="s">
        <v>24</v>
      </c>
      <c r="V53" s="68">
        <v>40489</v>
      </c>
      <c r="W53" s="69">
        <v>56889</v>
      </c>
      <c r="X53" s="70">
        <v>118105</v>
      </c>
      <c r="Y53" s="71">
        <v>41089</v>
      </c>
      <c r="Z53" s="72">
        <v>71358</v>
      </c>
      <c r="AA53" s="73">
        <v>15800</v>
      </c>
      <c r="AB53" s="74">
        <v>46747</v>
      </c>
      <c r="AC53" s="69">
        <v>1535114</v>
      </c>
      <c r="AD53" s="75">
        <v>0.75</v>
      </c>
      <c r="AE53" s="64">
        <v>2.38</v>
      </c>
      <c r="AF53" s="76" t="s">
        <v>74</v>
      </c>
      <c r="AH53" s="188" t="s">
        <v>113</v>
      </c>
      <c r="AI53" s="189">
        <v>8010012</v>
      </c>
      <c r="AJ53" s="190">
        <v>7010014</v>
      </c>
    </row>
    <row r="54" spans="1:36" x14ac:dyDescent="0.2">
      <c r="A54" s="77">
        <v>51</v>
      </c>
      <c r="B54" s="77" t="s">
        <v>154</v>
      </c>
      <c r="C54" s="77">
        <v>216</v>
      </c>
      <c r="D54" s="78" t="s">
        <v>155</v>
      </c>
      <c r="E54" s="79">
        <v>164.45779999999999</v>
      </c>
      <c r="F54" s="80">
        <v>-0.13</v>
      </c>
      <c r="G54" s="81">
        <v>-0.74</v>
      </c>
      <c r="H54" s="80">
        <v>-7.28</v>
      </c>
      <c r="I54" s="82">
        <v>48</v>
      </c>
      <c r="J54" s="80">
        <v>1.2</v>
      </c>
      <c r="K54" s="82">
        <v>31</v>
      </c>
      <c r="L54" s="80">
        <v>2.86</v>
      </c>
      <c r="M54" s="82">
        <v>22</v>
      </c>
      <c r="N54" s="80">
        <v>2.2799999999999998</v>
      </c>
      <c r="O54" s="82">
        <v>10</v>
      </c>
      <c r="P54" s="80">
        <v>2.2799999999999998</v>
      </c>
      <c r="Q54" s="82">
        <v>7</v>
      </c>
      <c r="R54" s="83">
        <v>2.77</v>
      </c>
      <c r="S54" s="84">
        <v>8</v>
      </c>
      <c r="T54" s="80">
        <v>4.09</v>
      </c>
      <c r="U54" s="82">
        <v>3</v>
      </c>
      <c r="V54" s="85">
        <v>180</v>
      </c>
      <c r="W54" s="86"/>
      <c r="X54" s="87"/>
      <c r="Y54" s="88"/>
      <c r="Z54" s="89"/>
      <c r="AA54" s="90"/>
      <c r="AB54" s="91"/>
      <c r="AC54" s="86">
        <v>17481</v>
      </c>
      <c r="AD54" s="92">
        <v>-0.38</v>
      </c>
      <c r="AE54" s="81">
        <v>-0.99</v>
      </c>
      <c r="AF54" s="93" t="s">
        <v>156</v>
      </c>
      <c r="AH54" s="188" t="s">
        <v>156</v>
      </c>
      <c r="AI54" s="189">
        <v>8040172</v>
      </c>
      <c r="AJ54" s="190">
        <v>7010133</v>
      </c>
    </row>
    <row r="55" spans="1:36" x14ac:dyDescent="0.2">
      <c r="A55" s="4">
        <v>52</v>
      </c>
      <c r="B55" s="4" t="s">
        <v>157</v>
      </c>
      <c r="C55" s="4">
        <v>1713</v>
      </c>
      <c r="D55" s="44" t="s">
        <v>158</v>
      </c>
      <c r="E55" s="45">
        <v>9.7548999999999992</v>
      </c>
      <c r="F55" s="46">
        <v>-0.62</v>
      </c>
      <c r="G55" s="47">
        <v>-0.75</v>
      </c>
      <c r="H55" s="46">
        <v>-1.49</v>
      </c>
      <c r="I55" s="48">
        <v>26</v>
      </c>
      <c r="J55" s="46">
        <v>1.66</v>
      </c>
      <c r="K55" s="48">
        <v>30</v>
      </c>
      <c r="L55" s="46">
        <v>2.94</v>
      </c>
      <c r="M55" s="48">
        <v>21</v>
      </c>
      <c r="N55" s="46">
        <v>2.61</v>
      </c>
      <c r="O55" s="48">
        <v>7</v>
      </c>
      <c r="P55" s="46">
        <v>2.88</v>
      </c>
      <c r="Q55" s="48">
        <v>4</v>
      </c>
      <c r="R55" s="49" t="s">
        <v>23</v>
      </c>
      <c r="S55" s="50" t="s">
        <v>24</v>
      </c>
      <c r="T55" s="46" t="s">
        <v>23</v>
      </c>
      <c r="U55" s="48" t="s">
        <v>24</v>
      </c>
      <c r="V55" s="51">
        <v>1071</v>
      </c>
      <c r="W55" s="52">
        <v>365</v>
      </c>
      <c r="X55" s="53">
        <v>1358</v>
      </c>
      <c r="Y55" s="54">
        <v>512</v>
      </c>
      <c r="Z55" s="55">
        <v>1591</v>
      </c>
      <c r="AA55" s="56">
        <v>-147</v>
      </c>
      <c r="AB55" s="57">
        <v>-233</v>
      </c>
      <c r="AC55" s="52">
        <v>21772</v>
      </c>
      <c r="AD55" s="58">
        <v>-1.29</v>
      </c>
      <c r="AE55" s="47">
        <v>-1.81</v>
      </c>
      <c r="AF55" s="59" t="s">
        <v>122</v>
      </c>
      <c r="AH55" s="188" t="s">
        <v>9</v>
      </c>
      <c r="AI55" s="189">
        <v>8020081</v>
      </c>
      <c r="AJ55" s="190">
        <v>7010085</v>
      </c>
    </row>
    <row r="56" spans="1:36" x14ac:dyDescent="0.2">
      <c r="A56" s="4">
        <v>53</v>
      </c>
      <c r="B56" s="4" t="s">
        <v>159</v>
      </c>
      <c r="C56" s="4">
        <v>6794</v>
      </c>
      <c r="D56" s="44" t="s">
        <v>160</v>
      </c>
      <c r="E56" s="45">
        <v>6.4257999999999997</v>
      </c>
      <c r="F56" s="46">
        <v>-0.24</v>
      </c>
      <c r="G56" s="47">
        <v>-0.78</v>
      </c>
      <c r="H56" s="46">
        <v>-4.7</v>
      </c>
      <c r="I56" s="48">
        <v>39</v>
      </c>
      <c r="J56" s="46">
        <v>-0.18</v>
      </c>
      <c r="K56" s="48">
        <v>43</v>
      </c>
      <c r="L56" s="46">
        <v>2.2400000000000002</v>
      </c>
      <c r="M56" s="48">
        <v>29</v>
      </c>
      <c r="N56" s="46" t="s">
        <v>23</v>
      </c>
      <c r="O56" s="48" t="s">
        <v>24</v>
      </c>
      <c r="P56" s="46" t="s">
        <v>23</v>
      </c>
      <c r="Q56" s="48" t="s">
        <v>24</v>
      </c>
      <c r="R56" s="49" t="s">
        <v>23</v>
      </c>
      <c r="S56" s="50" t="s">
        <v>24</v>
      </c>
      <c r="T56" s="46" t="s">
        <v>23</v>
      </c>
      <c r="U56" s="48" t="s">
        <v>24</v>
      </c>
      <c r="V56" s="51">
        <v>46283</v>
      </c>
      <c r="W56" s="52">
        <v>820</v>
      </c>
      <c r="X56" s="53">
        <v>2049</v>
      </c>
      <c r="Y56" s="54">
        <v>1744</v>
      </c>
      <c r="Z56" s="55">
        <v>3564</v>
      </c>
      <c r="AA56" s="56">
        <v>-924</v>
      </c>
      <c r="AB56" s="57">
        <v>-1515</v>
      </c>
      <c r="AC56" s="52">
        <v>89478</v>
      </c>
      <c r="AD56" s="58">
        <v>-1.27</v>
      </c>
      <c r="AE56" s="47">
        <v>-2.4500000000000002</v>
      </c>
      <c r="AF56" s="59" t="s">
        <v>83</v>
      </c>
      <c r="AH56" s="188" t="s">
        <v>84</v>
      </c>
      <c r="AI56" s="189">
        <v>8020089</v>
      </c>
      <c r="AJ56" s="190">
        <v>7010084</v>
      </c>
    </row>
    <row r="57" spans="1:36" x14ac:dyDescent="0.2">
      <c r="A57" s="4">
        <v>54</v>
      </c>
      <c r="B57" s="4" t="s">
        <v>161</v>
      </c>
      <c r="C57" s="4">
        <v>3794</v>
      </c>
      <c r="D57" s="44" t="s">
        <v>162</v>
      </c>
      <c r="E57" s="45">
        <v>6.4378000000000002</v>
      </c>
      <c r="F57" s="46">
        <v>-0.24</v>
      </c>
      <c r="G57" s="47">
        <v>-0.78</v>
      </c>
      <c r="H57" s="46">
        <v>-4.71</v>
      </c>
      <c r="I57" s="48">
        <v>40</v>
      </c>
      <c r="J57" s="46">
        <v>-0.16</v>
      </c>
      <c r="K57" s="48">
        <v>42</v>
      </c>
      <c r="L57" s="46">
        <v>2.2400000000000002</v>
      </c>
      <c r="M57" s="48">
        <v>28</v>
      </c>
      <c r="N57" s="46" t="s">
        <v>23</v>
      </c>
      <c r="O57" s="48" t="s">
        <v>24</v>
      </c>
      <c r="P57" s="46" t="s">
        <v>23</v>
      </c>
      <c r="Q57" s="48" t="s">
        <v>24</v>
      </c>
      <c r="R57" s="49" t="s">
        <v>23</v>
      </c>
      <c r="S57" s="50" t="s">
        <v>24</v>
      </c>
      <c r="T57" s="46" t="s">
        <v>23</v>
      </c>
      <c r="U57" s="48" t="s">
        <v>24</v>
      </c>
      <c r="V57" s="51">
        <v>2629</v>
      </c>
      <c r="W57" s="52">
        <v>1499</v>
      </c>
      <c r="X57" s="53">
        <v>2636</v>
      </c>
      <c r="Y57" s="54">
        <v>2375</v>
      </c>
      <c r="Z57" s="55">
        <v>4927</v>
      </c>
      <c r="AA57" s="56">
        <v>-876</v>
      </c>
      <c r="AB57" s="57">
        <v>-2291</v>
      </c>
      <c r="AC57" s="52">
        <v>59441</v>
      </c>
      <c r="AD57" s="58">
        <v>-1.69</v>
      </c>
      <c r="AE57" s="47">
        <v>-4.47</v>
      </c>
      <c r="AF57" s="59" t="s">
        <v>83</v>
      </c>
      <c r="AH57" s="188" t="s">
        <v>84</v>
      </c>
      <c r="AI57" s="189">
        <v>8020089</v>
      </c>
      <c r="AJ57" s="190">
        <v>7010084</v>
      </c>
    </row>
    <row r="58" spans="1:36" x14ac:dyDescent="0.2">
      <c r="A58" s="4">
        <v>55</v>
      </c>
      <c r="B58" s="4" t="s">
        <v>163</v>
      </c>
      <c r="C58" s="4">
        <v>3328</v>
      </c>
      <c r="D58" s="44" t="s">
        <v>164</v>
      </c>
      <c r="E58" s="45">
        <v>159.9229</v>
      </c>
      <c r="F58" s="46">
        <v>-0.14000000000000001</v>
      </c>
      <c r="G58" s="47">
        <v>-0.81</v>
      </c>
      <c r="H58" s="46">
        <v>-6.31</v>
      </c>
      <c r="I58" s="48">
        <v>45</v>
      </c>
      <c r="J58" s="46">
        <v>0.34</v>
      </c>
      <c r="K58" s="48">
        <v>38</v>
      </c>
      <c r="L58" s="46">
        <v>2.21</v>
      </c>
      <c r="M58" s="48">
        <v>30</v>
      </c>
      <c r="N58" s="46">
        <v>4.71</v>
      </c>
      <c r="O58" s="48">
        <v>1</v>
      </c>
      <c r="P58" s="46" t="s">
        <v>23</v>
      </c>
      <c r="Q58" s="48" t="s">
        <v>24</v>
      </c>
      <c r="R58" s="49" t="s">
        <v>23</v>
      </c>
      <c r="S58" s="50" t="s">
        <v>24</v>
      </c>
      <c r="T58" s="46" t="s">
        <v>23</v>
      </c>
      <c r="U58" s="48" t="s">
        <v>24</v>
      </c>
      <c r="V58" s="51">
        <v>2602</v>
      </c>
      <c r="W58" s="52">
        <v>2129</v>
      </c>
      <c r="X58" s="53">
        <v>3079</v>
      </c>
      <c r="Y58" s="54">
        <v>1515</v>
      </c>
      <c r="Z58" s="55">
        <v>3215</v>
      </c>
      <c r="AA58" s="56">
        <v>614</v>
      </c>
      <c r="AB58" s="57">
        <v>-136</v>
      </c>
      <c r="AC58" s="52">
        <v>29597</v>
      </c>
      <c r="AD58" s="58">
        <v>2.02</v>
      </c>
      <c r="AE58" s="47">
        <v>-1.28</v>
      </c>
      <c r="AF58" s="59" t="s">
        <v>95</v>
      </c>
      <c r="AH58" s="188" t="s">
        <v>96</v>
      </c>
      <c r="AI58" s="189">
        <v>8010020</v>
      </c>
      <c r="AJ58" s="190">
        <v>7010004</v>
      </c>
    </row>
    <row r="59" spans="1:36" x14ac:dyDescent="0.2">
      <c r="A59" s="4">
        <v>56</v>
      </c>
      <c r="B59" s="4" t="s">
        <v>165</v>
      </c>
      <c r="C59" s="4">
        <v>4782</v>
      </c>
      <c r="D59" s="44" t="s">
        <v>166</v>
      </c>
      <c r="E59" s="45">
        <v>8.968</v>
      </c>
      <c r="F59" s="46">
        <v>0.94</v>
      </c>
      <c r="G59" s="47">
        <v>-0.93</v>
      </c>
      <c r="H59" s="46">
        <v>-7.34</v>
      </c>
      <c r="I59" s="48">
        <v>49</v>
      </c>
      <c r="J59" s="46" t="s">
        <v>23</v>
      </c>
      <c r="K59" s="48" t="s">
        <v>24</v>
      </c>
      <c r="L59" s="46" t="s">
        <v>23</v>
      </c>
      <c r="M59" s="48" t="s">
        <v>24</v>
      </c>
      <c r="N59" s="46" t="s">
        <v>23</v>
      </c>
      <c r="O59" s="48" t="s">
        <v>24</v>
      </c>
      <c r="P59" s="46" t="s">
        <v>23</v>
      </c>
      <c r="Q59" s="48" t="s">
        <v>24</v>
      </c>
      <c r="R59" s="49" t="s">
        <v>23</v>
      </c>
      <c r="S59" s="50" t="s">
        <v>24</v>
      </c>
      <c r="T59" s="46" t="s">
        <v>23</v>
      </c>
      <c r="U59" s="48" t="s">
        <v>24</v>
      </c>
      <c r="V59" s="51">
        <v>261</v>
      </c>
      <c r="W59" s="52"/>
      <c r="X59" s="53"/>
      <c r="Y59" s="54">
        <v>66</v>
      </c>
      <c r="Z59" s="55">
        <v>78</v>
      </c>
      <c r="AA59" s="56">
        <v>-66</v>
      </c>
      <c r="AB59" s="57">
        <v>-78</v>
      </c>
      <c r="AC59" s="52">
        <v>10558</v>
      </c>
      <c r="AD59" s="58">
        <v>0.31</v>
      </c>
      <c r="AE59" s="47">
        <v>-1.66</v>
      </c>
      <c r="AF59" s="59" t="s">
        <v>141</v>
      </c>
      <c r="AH59" s="188" t="s">
        <v>142</v>
      </c>
      <c r="AI59" s="189">
        <v>8010013</v>
      </c>
      <c r="AJ59" s="190">
        <v>7010105</v>
      </c>
    </row>
    <row r="60" spans="1:36" x14ac:dyDescent="0.2">
      <c r="A60" s="4">
        <v>57</v>
      </c>
      <c r="B60" s="4" t="s">
        <v>167</v>
      </c>
      <c r="C60" s="4">
        <v>2073</v>
      </c>
      <c r="D60" s="44" t="s">
        <v>168</v>
      </c>
      <c r="E60" s="45">
        <v>610.59810000000004</v>
      </c>
      <c r="F60" s="46">
        <v>-0.44</v>
      </c>
      <c r="G60" s="47">
        <v>-1.01</v>
      </c>
      <c r="H60" s="46">
        <v>-0.91</v>
      </c>
      <c r="I60" s="48">
        <v>25</v>
      </c>
      <c r="J60" s="46">
        <v>3.39</v>
      </c>
      <c r="K60" s="48">
        <v>18</v>
      </c>
      <c r="L60" s="46">
        <v>2.31</v>
      </c>
      <c r="M60" s="48">
        <v>27</v>
      </c>
      <c r="N60" s="46">
        <v>0.59</v>
      </c>
      <c r="O60" s="48">
        <v>28</v>
      </c>
      <c r="P60" s="46">
        <v>-0.23</v>
      </c>
      <c r="Q60" s="48">
        <v>19</v>
      </c>
      <c r="R60" s="49" t="s">
        <v>23</v>
      </c>
      <c r="S60" s="50" t="s">
        <v>24</v>
      </c>
      <c r="T60" s="46" t="s">
        <v>23</v>
      </c>
      <c r="U60" s="48" t="s">
        <v>24</v>
      </c>
      <c r="V60" s="51">
        <v>1396</v>
      </c>
      <c r="W60" s="52">
        <v>411</v>
      </c>
      <c r="X60" s="53">
        <v>790</v>
      </c>
      <c r="Y60" s="54">
        <v>772</v>
      </c>
      <c r="Z60" s="55">
        <v>1152</v>
      </c>
      <c r="AA60" s="56">
        <v>-361</v>
      </c>
      <c r="AB60" s="57">
        <v>-362</v>
      </c>
      <c r="AC60" s="52">
        <v>9457</v>
      </c>
      <c r="AD60" s="58">
        <v>-4.16</v>
      </c>
      <c r="AE60" s="47">
        <v>-4.72</v>
      </c>
      <c r="AF60" s="59" t="s">
        <v>108</v>
      </c>
      <c r="AH60" s="188" t="s">
        <v>18</v>
      </c>
      <c r="AI60" s="189">
        <v>8020072</v>
      </c>
      <c r="AJ60" s="190">
        <v>7010140</v>
      </c>
    </row>
    <row r="61" spans="1:36" x14ac:dyDescent="0.2">
      <c r="A61" s="4">
        <v>58</v>
      </c>
      <c r="B61" s="4" t="s">
        <v>169</v>
      </c>
      <c r="C61" s="4">
        <v>3682</v>
      </c>
      <c r="D61" s="44" t="s">
        <v>170</v>
      </c>
      <c r="E61" s="45">
        <v>11.5527</v>
      </c>
      <c r="F61" s="46">
        <v>-0.36</v>
      </c>
      <c r="G61" s="47">
        <v>-1.08</v>
      </c>
      <c r="H61" s="46">
        <v>-3.15</v>
      </c>
      <c r="I61" s="48">
        <v>34</v>
      </c>
      <c r="J61" s="46">
        <v>0.94</v>
      </c>
      <c r="K61" s="48">
        <v>34</v>
      </c>
      <c r="L61" s="46">
        <v>1.1299999999999999</v>
      </c>
      <c r="M61" s="48">
        <v>38</v>
      </c>
      <c r="N61" s="46" t="s">
        <v>23</v>
      </c>
      <c r="O61" s="48" t="s">
        <v>24</v>
      </c>
      <c r="P61" s="46" t="s">
        <v>23</v>
      </c>
      <c r="Q61" s="48" t="s">
        <v>24</v>
      </c>
      <c r="R61" s="49" t="s">
        <v>23</v>
      </c>
      <c r="S61" s="50" t="s">
        <v>24</v>
      </c>
      <c r="T61" s="46" t="s">
        <v>23</v>
      </c>
      <c r="U61" s="48" t="s">
        <v>24</v>
      </c>
      <c r="V61" s="51">
        <v>2006</v>
      </c>
      <c r="W61" s="52">
        <v>419</v>
      </c>
      <c r="X61" s="53">
        <v>882</v>
      </c>
      <c r="Y61" s="54">
        <v>1189</v>
      </c>
      <c r="Z61" s="55">
        <v>2271</v>
      </c>
      <c r="AA61" s="56">
        <v>-770</v>
      </c>
      <c r="AB61" s="57">
        <v>-1389</v>
      </c>
      <c r="AC61" s="52">
        <v>40322</v>
      </c>
      <c r="AD61" s="58">
        <v>-2.23</v>
      </c>
      <c r="AE61" s="47">
        <v>-4.38</v>
      </c>
      <c r="AF61" s="59" t="s">
        <v>91</v>
      </c>
      <c r="AH61" s="188" t="s">
        <v>92</v>
      </c>
      <c r="AI61" s="189">
        <v>8010070</v>
      </c>
      <c r="AJ61" s="190">
        <v>7010128</v>
      </c>
    </row>
    <row r="62" spans="1:36" x14ac:dyDescent="0.2">
      <c r="A62" s="4">
        <v>59</v>
      </c>
      <c r="B62" s="4" t="s">
        <v>171</v>
      </c>
      <c r="C62" s="4">
        <v>3605</v>
      </c>
      <c r="D62" s="44" t="s">
        <v>172</v>
      </c>
      <c r="E62" s="45">
        <v>1716.6003000000001</v>
      </c>
      <c r="F62" s="46">
        <v>-0.42</v>
      </c>
      <c r="G62" s="47">
        <v>-1.1499999999999999</v>
      </c>
      <c r="H62" s="46">
        <v>-3.61</v>
      </c>
      <c r="I62" s="48">
        <v>35</v>
      </c>
      <c r="J62" s="46">
        <v>5.2</v>
      </c>
      <c r="K62" s="48">
        <v>9</v>
      </c>
      <c r="L62" s="46">
        <v>4.97</v>
      </c>
      <c r="M62" s="48">
        <v>5</v>
      </c>
      <c r="N62" s="46">
        <v>2.4</v>
      </c>
      <c r="O62" s="48">
        <v>8</v>
      </c>
      <c r="P62" s="46">
        <v>2.2400000000000002</v>
      </c>
      <c r="Q62" s="48">
        <v>8</v>
      </c>
      <c r="R62" s="49">
        <v>2.61</v>
      </c>
      <c r="S62" s="50">
        <v>9</v>
      </c>
      <c r="T62" s="46">
        <v>3.99</v>
      </c>
      <c r="U62" s="48">
        <v>4</v>
      </c>
      <c r="V62" s="51">
        <v>3329</v>
      </c>
      <c r="W62" s="52">
        <v>103</v>
      </c>
      <c r="X62" s="53">
        <v>260</v>
      </c>
      <c r="Y62" s="54">
        <v>1817</v>
      </c>
      <c r="Z62" s="55">
        <v>3488</v>
      </c>
      <c r="AA62" s="56">
        <v>-1714</v>
      </c>
      <c r="AB62" s="57">
        <v>-3228</v>
      </c>
      <c r="AC62" s="52">
        <v>50566</v>
      </c>
      <c r="AD62" s="58">
        <v>-3.7</v>
      </c>
      <c r="AE62" s="47">
        <v>-7.1</v>
      </c>
      <c r="AF62" s="59" t="s">
        <v>91</v>
      </c>
      <c r="AH62" s="188" t="s">
        <v>92</v>
      </c>
      <c r="AI62" s="189">
        <v>8010070</v>
      </c>
      <c r="AJ62" s="190">
        <v>7010128</v>
      </c>
    </row>
    <row r="63" spans="1:36" ht="13.5" thickBot="1" x14ac:dyDescent="0.25">
      <c r="A63" s="4">
        <v>60</v>
      </c>
      <c r="B63" s="60" t="s">
        <v>173</v>
      </c>
      <c r="C63" s="60">
        <v>374</v>
      </c>
      <c r="D63" s="94" t="s">
        <v>174</v>
      </c>
      <c r="E63" s="95">
        <v>25.584199999999999</v>
      </c>
      <c r="F63" s="96">
        <v>-0.16</v>
      </c>
      <c r="G63" s="97">
        <v>-1.45</v>
      </c>
      <c r="H63" s="96">
        <v>-4.72</v>
      </c>
      <c r="I63" s="98">
        <v>41</v>
      </c>
      <c r="J63" s="96">
        <v>1.68</v>
      </c>
      <c r="K63" s="98">
        <v>29</v>
      </c>
      <c r="L63" s="96">
        <v>3.62</v>
      </c>
      <c r="M63" s="98">
        <v>17</v>
      </c>
      <c r="N63" s="96">
        <v>4.59</v>
      </c>
      <c r="O63" s="98">
        <v>2</v>
      </c>
      <c r="P63" s="96">
        <v>4.5</v>
      </c>
      <c r="Q63" s="98">
        <v>2</v>
      </c>
      <c r="R63" s="99">
        <v>5.43</v>
      </c>
      <c r="S63" s="100">
        <v>1</v>
      </c>
      <c r="T63" s="96" t="s">
        <v>23</v>
      </c>
      <c r="U63" s="98" t="s">
        <v>24</v>
      </c>
      <c r="V63" s="101">
        <v>1702</v>
      </c>
      <c r="W63" s="102">
        <v>623</v>
      </c>
      <c r="X63" s="103">
        <v>1156</v>
      </c>
      <c r="Y63" s="104">
        <v>2789</v>
      </c>
      <c r="Z63" s="105">
        <v>152736</v>
      </c>
      <c r="AA63" s="106">
        <v>-2166</v>
      </c>
      <c r="AB63" s="107">
        <v>-151580</v>
      </c>
      <c r="AC63" s="102">
        <v>105870</v>
      </c>
      <c r="AD63" s="108">
        <v>-2.1800000000000002</v>
      </c>
      <c r="AE63" s="97">
        <v>-59.7</v>
      </c>
      <c r="AF63" s="109" t="s">
        <v>99</v>
      </c>
      <c r="AH63" s="188" t="s">
        <v>17</v>
      </c>
      <c r="AI63" s="189">
        <v>8050272</v>
      </c>
      <c r="AJ63" s="190">
        <v>7010021</v>
      </c>
    </row>
    <row r="64" spans="1:36" x14ac:dyDescent="0.2">
      <c r="A64" s="4">
        <v>61</v>
      </c>
      <c r="B64" s="77" t="s">
        <v>175</v>
      </c>
      <c r="C64" s="77">
        <v>9374</v>
      </c>
      <c r="D64" s="110" t="s">
        <v>174</v>
      </c>
      <c r="E64" s="111">
        <v>25.429200000000002</v>
      </c>
      <c r="F64" s="112">
        <v>-0.21</v>
      </c>
      <c r="G64" s="113">
        <v>-1.56</v>
      </c>
      <c r="H64" s="112">
        <v>-5.61</v>
      </c>
      <c r="I64" s="114">
        <v>44</v>
      </c>
      <c r="J64" s="112" t="s">
        <v>23</v>
      </c>
      <c r="K64" s="114" t="s">
        <v>24</v>
      </c>
      <c r="L64" s="112" t="s">
        <v>23</v>
      </c>
      <c r="M64" s="114" t="s">
        <v>24</v>
      </c>
      <c r="N64" s="112" t="s">
        <v>23</v>
      </c>
      <c r="O64" s="114" t="s">
        <v>24</v>
      </c>
      <c r="P64" s="112" t="s">
        <v>23</v>
      </c>
      <c r="Q64" s="114" t="s">
        <v>24</v>
      </c>
      <c r="R64" s="115" t="s">
        <v>23</v>
      </c>
      <c r="S64" s="116" t="s">
        <v>24</v>
      </c>
      <c r="T64" s="112" t="s">
        <v>23</v>
      </c>
      <c r="U64" s="114" t="s">
        <v>24</v>
      </c>
      <c r="V64" s="117">
        <v>3</v>
      </c>
      <c r="W64" s="118"/>
      <c r="X64" s="119"/>
      <c r="Y64" s="120"/>
      <c r="Z64" s="121">
        <v>3</v>
      </c>
      <c r="AA64" s="122"/>
      <c r="AB64" s="123">
        <v>-3</v>
      </c>
      <c r="AC64" s="118">
        <v>4</v>
      </c>
      <c r="AD64" s="124">
        <v>-0.26</v>
      </c>
      <c r="AE64" s="113">
        <v>-42.4</v>
      </c>
      <c r="AF64" s="125" t="s">
        <v>99</v>
      </c>
      <c r="AH64" s="188" t="s">
        <v>17</v>
      </c>
      <c r="AI64" s="189">
        <v>8050272</v>
      </c>
      <c r="AJ64" s="190">
        <v>7010021</v>
      </c>
    </row>
    <row r="65" spans="1:36" x14ac:dyDescent="0.2">
      <c r="A65" s="4">
        <v>62</v>
      </c>
      <c r="B65" s="4" t="s">
        <v>176</v>
      </c>
      <c r="C65" s="4">
        <v>4801</v>
      </c>
      <c r="D65" s="44" t="s">
        <v>177</v>
      </c>
      <c r="E65" s="45">
        <v>10.1706</v>
      </c>
      <c r="F65" s="46">
        <v>-0.97</v>
      </c>
      <c r="G65" s="47">
        <v>-2.04</v>
      </c>
      <c r="H65" s="46">
        <v>-2.93</v>
      </c>
      <c r="I65" s="48">
        <v>32</v>
      </c>
      <c r="J65" s="46" t="s">
        <v>23</v>
      </c>
      <c r="K65" s="48" t="s">
        <v>24</v>
      </c>
      <c r="L65" s="46" t="s">
        <v>23</v>
      </c>
      <c r="M65" s="48" t="s">
        <v>24</v>
      </c>
      <c r="N65" s="46" t="s">
        <v>23</v>
      </c>
      <c r="O65" s="48" t="s">
        <v>24</v>
      </c>
      <c r="P65" s="46" t="s">
        <v>23</v>
      </c>
      <c r="Q65" s="48" t="s">
        <v>24</v>
      </c>
      <c r="R65" s="49" t="s">
        <v>23</v>
      </c>
      <c r="S65" s="50" t="s">
        <v>24</v>
      </c>
      <c r="T65" s="46" t="s">
        <v>23</v>
      </c>
      <c r="U65" s="48" t="s">
        <v>24</v>
      </c>
      <c r="V65" s="51">
        <v>100</v>
      </c>
      <c r="W65" s="52">
        <v>32</v>
      </c>
      <c r="X65" s="53">
        <v>75</v>
      </c>
      <c r="Y65" s="54">
        <v>685</v>
      </c>
      <c r="Z65" s="55">
        <v>846</v>
      </c>
      <c r="AA65" s="56">
        <v>-653</v>
      </c>
      <c r="AB65" s="57">
        <v>-771</v>
      </c>
      <c r="AC65" s="52">
        <v>8085</v>
      </c>
      <c r="AD65" s="58">
        <v>-8.3800000000000008</v>
      </c>
      <c r="AE65" s="47">
        <v>-10.57</v>
      </c>
      <c r="AF65" s="59" t="s">
        <v>178</v>
      </c>
      <c r="AH65" s="188" t="s">
        <v>10</v>
      </c>
      <c r="AI65" s="189">
        <v>8030140</v>
      </c>
      <c r="AJ65" s="190">
        <v>7010043</v>
      </c>
    </row>
    <row r="66" spans="1:36" x14ac:dyDescent="0.2">
      <c r="A66" s="4">
        <v>63</v>
      </c>
      <c r="B66" s="4" t="s">
        <v>179</v>
      </c>
      <c r="C66" s="4">
        <v>4384</v>
      </c>
      <c r="D66" s="44" t="s">
        <v>180</v>
      </c>
      <c r="E66" s="45">
        <v>11.026400000000001</v>
      </c>
      <c r="F66" s="46">
        <v>-1.57</v>
      </c>
      <c r="G66" s="47">
        <v>-2.08</v>
      </c>
      <c r="H66" s="46">
        <v>-3.65</v>
      </c>
      <c r="I66" s="48">
        <v>36</v>
      </c>
      <c r="J66" s="46">
        <v>0.53</v>
      </c>
      <c r="K66" s="48">
        <v>35</v>
      </c>
      <c r="L66" s="46" t="s">
        <v>23</v>
      </c>
      <c r="M66" s="48" t="s">
        <v>24</v>
      </c>
      <c r="N66" s="46" t="s">
        <v>23</v>
      </c>
      <c r="O66" s="48" t="s">
        <v>24</v>
      </c>
      <c r="P66" s="46" t="s">
        <v>23</v>
      </c>
      <c r="Q66" s="48" t="s">
        <v>24</v>
      </c>
      <c r="R66" s="49" t="s">
        <v>23</v>
      </c>
      <c r="S66" s="50" t="s">
        <v>24</v>
      </c>
      <c r="T66" s="46" t="s">
        <v>23</v>
      </c>
      <c r="U66" s="48" t="s">
        <v>24</v>
      </c>
      <c r="V66" s="51">
        <v>691</v>
      </c>
      <c r="W66" s="52">
        <v>111</v>
      </c>
      <c r="X66" s="53">
        <v>1477</v>
      </c>
      <c r="Y66" s="54">
        <v>112</v>
      </c>
      <c r="Z66" s="55">
        <v>1276</v>
      </c>
      <c r="AA66" s="56">
        <v>-1</v>
      </c>
      <c r="AB66" s="57">
        <v>201</v>
      </c>
      <c r="AC66" s="52">
        <v>3925</v>
      </c>
      <c r="AD66" s="58">
        <v>-1.64</v>
      </c>
      <c r="AE66" s="47">
        <v>2.74</v>
      </c>
      <c r="AF66" s="59" t="s">
        <v>178</v>
      </c>
      <c r="AH66" s="188" t="s">
        <v>10</v>
      </c>
      <c r="AI66" s="189">
        <v>8030140</v>
      </c>
      <c r="AJ66" s="190">
        <v>7010043</v>
      </c>
    </row>
    <row r="67" spans="1:36" x14ac:dyDescent="0.2">
      <c r="A67" s="4">
        <v>64</v>
      </c>
      <c r="B67" s="4" t="s">
        <v>181</v>
      </c>
      <c r="C67" s="4">
        <v>2140</v>
      </c>
      <c r="D67" s="44" t="s">
        <v>182</v>
      </c>
      <c r="E67" s="45">
        <v>6.7127999999999997</v>
      </c>
      <c r="F67" s="46">
        <v>-1.55</v>
      </c>
      <c r="G67" s="47">
        <v>-2.37</v>
      </c>
      <c r="H67" s="46">
        <v>-6.57</v>
      </c>
      <c r="I67" s="48">
        <v>46</v>
      </c>
      <c r="J67" s="46">
        <v>0.52</v>
      </c>
      <c r="K67" s="48">
        <v>36</v>
      </c>
      <c r="L67" s="46">
        <v>2.61</v>
      </c>
      <c r="M67" s="48">
        <v>24</v>
      </c>
      <c r="N67" s="46">
        <v>1.66</v>
      </c>
      <c r="O67" s="48">
        <v>16</v>
      </c>
      <c r="P67" s="46">
        <v>0.72</v>
      </c>
      <c r="Q67" s="48">
        <v>15</v>
      </c>
      <c r="R67" s="49" t="s">
        <v>23</v>
      </c>
      <c r="S67" s="50" t="s">
        <v>24</v>
      </c>
      <c r="T67" s="46" t="s">
        <v>23</v>
      </c>
      <c r="U67" s="48" t="s">
        <v>24</v>
      </c>
      <c r="V67" s="51">
        <v>1108</v>
      </c>
      <c r="W67" s="52">
        <v>153</v>
      </c>
      <c r="X67" s="53">
        <v>414</v>
      </c>
      <c r="Y67" s="54">
        <v>1994</v>
      </c>
      <c r="Z67" s="55">
        <v>3623</v>
      </c>
      <c r="AA67" s="56">
        <v>-1841</v>
      </c>
      <c r="AB67" s="57">
        <v>-3209</v>
      </c>
      <c r="AC67" s="52">
        <v>23752</v>
      </c>
      <c r="AD67" s="58">
        <v>-8.6300000000000008</v>
      </c>
      <c r="AE67" s="47">
        <v>-13.95</v>
      </c>
      <c r="AF67" s="59" t="s">
        <v>83</v>
      </c>
      <c r="AH67" s="188" t="s">
        <v>84</v>
      </c>
      <c r="AI67" s="189">
        <v>8020089</v>
      </c>
      <c r="AJ67" s="190">
        <v>7010084</v>
      </c>
    </row>
    <row r="68" spans="1:36" x14ac:dyDescent="0.2">
      <c r="A68" s="4">
        <v>65</v>
      </c>
      <c r="B68" s="4" t="s">
        <v>183</v>
      </c>
      <c r="C68" s="4">
        <v>6140</v>
      </c>
      <c r="D68" s="44" t="s">
        <v>184</v>
      </c>
      <c r="E68" s="45">
        <v>6.7087000000000003</v>
      </c>
      <c r="F68" s="46">
        <v>-1.55</v>
      </c>
      <c r="G68" s="47">
        <v>-2.37</v>
      </c>
      <c r="H68" s="46">
        <v>-6.58</v>
      </c>
      <c r="I68" s="48">
        <v>47</v>
      </c>
      <c r="J68" s="46">
        <v>0.5</v>
      </c>
      <c r="K68" s="48">
        <v>37</v>
      </c>
      <c r="L68" s="46" t="s">
        <v>23</v>
      </c>
      <c r="M68" s="48" t="s">
        <v>24</v>
      </c>
      <c r="N68" s="46" t="s">
        <v>23</v>
      </c>
      <c r="O68" s="48" t="s">
        <v>24</v>
      </c>
      <c r="P68" s="46" t="s">
        <v>23</v>
      </c>
      <c r="Q68" s="48" t="s">
        <v>24</v>
      </c>
      <c r="R68" s="49" t="s">
        <v>23</v>
      </c>
      <c r="S68" s="50" t="s">
        <v>24</v>
      </c>
      <c r="T68" s="46" t="s">
        <v>23</v>
      </c>
      <c r="U68" s="48" t="s">
        <v>24</v>
      </c>
      <c r="V68" s="51">
        <v>14204</v>
      </c>
      <c r="W68" s="52">
        <v>1176</v>
      </c>
      <c r="X68" s="53">
        <v>2645</v>
      </c>
      <c r="Y68" s="54">
        <v>1233</v>
      </c>
      <c r="Z68" s="55">
        <v>2097</v>
      </c>
      <c r="AA68" s="56">
        <v>-57</v>
      </c>
      <c r="AB68" s="57">
        <v>548</v>
      </c>
      <c r="AC68" s="52">
        <v>48246</v>
      </c>
      <c r="AD68" s="58">
        <v>-1.67</v>
      </c>
      <c r="AE68" s="47">
        <v>-1.28</v>
      </c>
      <c r="AF68" s="59" t="s">
        <v>83</v>
      </c>
      <c r="AH68" s="188" t="s">
        <v>84</v>
      </c>
      <c r="AI68" s="189">
        <v>8020089</v>
      </c>
      <c r="AJ68" s="190">
        <v>7010084</v>
      </c>
    </row>
    <row r="69" spans="1:36" x14ac:dyDescent="0.2">
      <c r="A69" s="4">
        <v>66</v>
      </c>
      <c r="B69" s="4" t="s">
        <v>185</v>
      </c>
      <c r="C69" s="4">
        <v>4042</v>
      </c>
      <c r="D69" s="44" t="s">
        <v>186</v>
      </c>
      <c r="E69" s="45">
        <v>5.6741000000000001</v>
      </c>
      <c r="F69" s="46">
        <v>-0.79</v>
      </c>
      <c r="G69" s="47">
        <v>-2.61</v>
      </c>
      <c r="H69" s="46">
        <v>-5.24</v>
      </c>
      <c r="I69" s="48">
        <v>43</v>
      </c>
      <c r="J69" s="46">
        <v>-0.2</v>
      </c>
      <c r="K69" s="48">
        <v>44</v>
      </c>
      <c r="L69" s="46">
        <v>0.72</v>
      </c>
      <c r="M69" s="48">
        <v>39</v>
      </c>
      <c r="N69" s="46" t="s">
        <v>23</v>
      </c>
      <c r="O69" s="48" t="s">
        <v>24</v>
      </c>
      <c r="P69" s="46" t="s">
        <v>23</v>
      </c>
      <c r="Q69" s="48" t="s">
        <v>24</v>
      </c>
      <c r="R69" s="49" t="s">
        <v>23</v>
      </c>
      <c r="S69" s="50" t="s">
        <v>24</v>
      </c>
      <c r="T69" s="46" t="s">
        <v>23</v>
      </c>
      <c r="U69" s="48" t="s">
        <v>24</v>
      </c>
      <c r="V69" s="51">
        <v>478</v>
      </c>
      <c r="W69" s="52">
        <v>40</v>
      </c>
      <c r="X69" s="53">
        <v>40</v>
      </c>
      <c r="Y69" s="54">
        <v>3712</v>
      </c>
      <c r="Z69" s="55">
        <v>5907</v>
      </c>
      <c r="AA69" s="56">
        <v>-3672</v>
      </c>
      <c r="AB69" s="57">
        <v>-5867</v>
      </c>
      <c r="AC69" s="52">
        <v>39372</v>
      </c>
      <c r="AD69" s="58">
        <v>-9.33</v>
      </c>
      <c r="AE69" s="47">
        <v>-15.28</v>
      </c>
      <c r="AF69" s="59" t="s">
        <v>187</v>
      </c>
      <c r="AH69" s="188" t="s">
        <v>188</v>
      </c>
      <c r="AI69" s="189">
        <v>8010142</v>
      </c>
      <c r="AJ69" s="190">
        <v>7010185</v>
      </c>
    </row>
    <row r="70" spans="1:36" x14ac:dyDescent="0.2">
      <c r="A70" s="4">
        <v>67</v>
      </c>
      <c r="B70" s="4" t="s">
        <v>189</v>
      </c>
      <c r="C70" s="4">
        <v>3688</v>
      </c>
      <c r="D70" s="44" t="s">
        <v>190</v>
      </c>
      <c r="E70" s="45">
        <v>820.19230000000005</v>
      </c>
      <c r="F70" s="46">
        <v>-2.08</v>
      </c>
      <c r="G70" s="47">
        <v>-4.55</v>
      </c>
      <c r="H70" s="46">
        <v>-7.52</v>
      </c>
      <c r="I70" s="48">
        <v>50</v>
      </c>
      <c r="J70" s="46">
        <v>2.12</v>
      </c>
      <c r="K70" s="48">
        <v>23</v>
      </c>
      <c r="L70" s="46">
        <v>2.19</v>
      </c>
      <c r="M70" s="48">
        <v>32</v>
      </c>
      <c r="N70" s="46">
        <v>1.07</v>
      </c>
      <c r="O70" s="48">
        <v>22</v>
      </c>
      <c r="P70" s="46">
        <v>1.41</v>
      </c>
      <c r="Q70" s="48">
        <v>13</v>
      </c>
      <c r="R70" s="49" t="s">
        <v>23</v>
      </c>
      <c r="S70" s="50" t="s">
        <v>24</v>
      </c>
      <c r="T70" s="46" t="s">
        <v>23</v>
      </c>
      <c r="U70" s="48" t="s">
        <v>24</v>
      </c>
      <c r="V70" s="51">
        <v>1003</v>
      </c>
      <c r="W70" s="52">
        <v>3007</v>
      </c>
      <c r="X70" s="53">
        <v>4882</v>
      </c>
      <c r="Y70" s="54">
        <v>10105</v>
      </c>
      <c r="Z70" s="55">
        <v>35380</v>
      </c>
      <c r="AA70" s="56">
        <v>-7098</v>
      </c>
      <c r="AB70" s="57">
        <v>-30498</v>
      </c>
      <c r="AC70" s="52">
        <v>205017</v>
      </c>
      <c r="AD70" s="58">
        <v>-5.32</v>
      </c>
      <c r="AE70" s="47">
        <v>-16.690000000000001</v>
      </c>
      <c r="AF70" s="59" t="s">
        <v>191</v>
      </c>
      <c r="AH70" s="188" t="s">
        <v>192</v>
      </c>
      <c r="AI70" s="189">
        <v>8010199</v>
      </c>
      <c r="AJ70" s="190">
        <v>7010173</v>
      </c>
    </row>
    <row r="71" spans="1:36" ht="13.5" thickBot="1" x14ac:dyDescent="0.25">
      <c r="A71" s="4">
        <v>68</v>
      </c>
      <c r="B71" s="4" t="s">
        <v>193</v>
      </c>
      <c r="C71" s="4">
        <v>4928</v>
      </c>
      <c r="D71" s="94" t="s">
        <v>194</v>
      </c>
      <c r="E71" s="95">
        <v>8.7810000000000006</v>
      </c>
      <c r="F71" s="96">
        <v>-3.16</v>
      </c>
      <c r="G71" s="97">
        <v>-11.3</v>
      </c>
      <c r="H71" s="96" t="s">
        <v>23</v>
      </c>
      <c r="I71" s="98" t="s">
        <v>24</v>
      </c>
      <c r="J71" s="96" t="s">
        <v>23</v>
      </c>
      <c r="K71" s="98" t="s">
        <v>24</v>
      </c>
      <c r="L71" s="96" t="s">
        <v>23</v>
      </c>
      <c r="M71" s="98" t="s">
        <v>24</v>
      </c>
      <c r="N71" s="96" t="s">
        <v>23</v>
      </c>
      <c r="O71" s="98" t="s">
        <v>24</v>
      </c>
      <c r="P71" s="96" t="s">
        <v>23</v>
      </c>
      <c r="Q71" s="98" t="s">
        <v>24</v>
      </c>
      <c r="R71" s="99" t="s">
        <v>23</v>
      </c>
      <c r="S71" s="100" t="s">
        <v>24</v>
      </c>
      <c r="T71" s="96" t="s">
        <v>23</v>
      </c>
      <c r="U71" s="98" t="s">
        <v>24</v>
      </c>
      <c r="V71" s="101">
        <v>158</v>
      </c>
      <c r="W71" s="102">
        <v>1616</v>
      </c>
      <c r="X71" s="103">
        <v>2196</v>
      </c>
      <c r="Y71" s="104">
        <v>539</v>
      </c>
      <c r="Z71" s="105">
        <v>539</v>
      </c>
      <c r="AA71" s="106">
        <v>1077</v>
      </c>
      <c r="AB71" s="107">
        <v>1657</v>
      </c>
      <c r="AC71" s="102">
        <v>2637</v>
      </c>
      <c r="AD71" s="108">
        <v>194.89</v>
      </c>
      <c r="AE71" s="97">
        <v>782.26</v>
      </c>
      <c r="AF71" s="109" t="s">
        <v>147</v>
      </c>
      <c r="AH71" s="188" t="s">
        <v>148</v>
      </c>
      <c r="AI71" s="189">
        <v>8040304</v>
      </c>
      <c r="AJ71" s="190">
        <v>7010217</v>
      </c>
    </row>
    <row r="72" spans="1:36" x14ac:dyDescent="0.2">
      <c r="C72" t="s">
        <v>23</v>
      </c>
      <c r="D72" s="2" t="s">
        <v>195</v>
      </c>
      <c r="E72" s="1" t="s">
        <v>196</v>
      </c>
      <c r="F72" s="126">
        <v>-0.11</v>
      </c>
      <c r="G72" s="127">
        <v>-0.34</v>
      </c>
      <c r="H72" s="126">
        <v>-2.11</v>
      </c>
      <c r="I72" s="128">
        <v>54</v>
      </c>
      <c r="J72" s="126">
        <v>2.36</v>
      </c>
      <c r="K72" s="129">
        <v>48</v>
      </c>
      <c r="L72" s="126">
        <v>3.1</v>
      </c>
      <c r="M72" s="129">
        <v>42</v>
      </c>
      <c r="N72" s="126">
        <v>1.83</v>
      </c>
      <c r="O72" s="129">
        <v>30</v>
      </c>
      <c r="P72" s="126">
        <v>1.72</v>
      </c>
      <c r="Q72" s="129">
        <v>21</v>
      </c>
      <c r="R72" s="130">
        <v>3.24</v>
      </c>
      <c r="S72" s="131">
        <v>12</v>
      </c>
      <c r="T72" s="126">
        <v>4.2</v>
      </c>
      <c r="U72" s="129">
        <v>6</v>
      </c>
      <c r="V72" s="132">
        <v>324677</v>
      </c>
      <c r="W72" s="133">
        <v>390338</v>
      </c>
      <c r="X72" s="134">
        <v>814634</v>
      </c>
      <c r="Y72" s="135">
        <v>200275</v>
      </c>
      <c r="Z72" s="136">
        <v>563026</v>
      </c>
      <c r="AA72" s="137">
        <v>190063</v>
      </c>
      <c r="AB72" s="128">
        <v>251608</v>
      </c>
      <c r="AC72" s="132">
        <v>6391126</v>
      </c>
      <c r="AD72" s="138"/>
      <c r="AE72" s="138"/>
      <c r="AF72" s="139"/>
      <c r="AI72" t="s">
        <v>197</v>
      </c>
      <c r="AJ72" t="s">
        <v>197</v>
      </c>
    </row>
    <row r="73" spans="1:36" ht="13.5" thickBot="1" x14ac:dyDescent="0.25">
      <c r="A73" t="s">
        <v>0</v>
      </c>
      <c r="B73" t="s">
        <v>198</v>
      </c>
      <c r="C73" t="s">
        <v>23</v>
      </c>
      <c r="D73" s="2" t="s">
        <v>199</v>
      </c>
      <c r="E73" s="1" t="s">
        <v>196</v>
      </c>
      <c r="F73" s="140">
        <v>-0.19</v>
      </c>
      <c r="G73" s="141">
        <v>-0.46</v>
      </c>
      <c r="H73" s="140">
        <v>-0.67</v>
      </c>
      <c r="I73" s="142" t="s">
        <v>24</v>
      </c>
      <c r="J73" s="140">
        <v>3.35</v>
      </c>
      <c r="K73" s="143" t="s">
        <v>24</v>
      </c>
      <c r="L73" s="140">
        <v>3.89</v>
      </c>
      <c r="M73" s="143" t="s">
        <v>24</v>
      </c>
      <c r="N73" s="140">
        <v>2.38</v>
      </c>
      <c r="O73" s="143" t="s">
        <v>24</v>
      </c>
      <c r="P73" s="140">
        <v>2.0499999999999998</v>
      </c>
      <c r="Q73" s="142" t="s">
        <v>24</v>
      </c>
      <c r="R73" s="144">
        <v>3.33</v>
      </c>
      <c r="S73" s="145" t="s">
        <v>24</v>
      </c>
      <c r="T73" s="140">
        <v>4.5199999999999996</v>
      </c>
      <c r="U73" s="142"/>
      <c r="V73" s="146"/>
      <c r="W73" s="147"/>
      <c r="X73" s="148"/>
      <c r="Y73" s="149"/>
      <c r="Z73" s="150"/>
      <c r="AA73" s="151"/>
      <c r="AB73" s="142"/>
      <c r="AC73" s="146"/>
      <c r="AD73" s="2"/>
      <c r="AE73" s="2"/>
      <c r="AF73" s="139"/>
      <c r="AI73" t="s">
        <v>197</v>
      </c>
      <c r="AJ73" t="s">
        <v>197</v>
      </c>
    </row>
    <row r="74" spans="1:36" x14ac:dyDescent="0.2">
      <c r="A74" s="3" t="s">
        <v>2</v>
      </c>
      <c r="B74" s="3"/>
      <c r="C74" s="3"/>
      <c r="D74" s="5"/>
      <c r="E74" s="6"/>
      <c r="F74" s="7"/>
      <c r="G74" s="7"/>
      <c r="H74" s="8"/>
      <c r="I74" s="9"/>
      <c r="J74" s="8"/>
      <c r="K74" s="9"/>
      <c r="L74" s="8"/>
      <c r="M74" s="9"/>
      <c r="N74" s="8"/>
      <c r="O74" s="9"/>
      <c r="P74" s="8"/>
      <c r="Q74" s="9"/>
      <c r="R74" s="8"/>
      <c r="S74" s="9"/>
      <c r="T74" s="8"/>
      <c r="U74" s="9"/>
      <c r="V74" s="9"/>
      <c r="W74" s="9"/>
      <c r="X74" s="9"/>
      <c r="Y74" s="9"/>
      <c r="Z74" s="9"/>
      <c r="AA74" s="9"/>
      <c r="AB74" s="9"/>
      <c r="AC74" s="9"/>
      <c r="AD74" s="5"/>
      <c r="AE74" s="5"/>
      <c r="AF74" s="152"/>
    </row>
    <row r="75" spans="1:36" ht="18.75" x14ac:dyDescent="0.3">
      <c r="D75" s="153" t="s">
        <v>6</v>
      </c>
      <c r="E75" s="154"/>
      <c r="F75" s="155"/>
      <c r="G75" s="155"/>
      <c r="H75" s="155"/>
      <c r="I75" s="156"/>
      <c r="J75" s="155"/>
      <c r="K75" s="156"/>
      <c r="L75" s="155"/>
      <c r="M75" s="156"/>
      <c r="N75" s="155"/>
      <c r="O75" s="156"/>
      <c r="P75" s="155"/>
      <c r="Q75" s="156"/>
      <c r="R75" s="155"/>
      <c r="S75" s="156"/>
      <c r="T75" s="155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7"/>
    </row>
    <row r="76" spans="1:36" ht="19.5" thickBot="1" x14ac:dyDescent="0.35">
      <c r="A76" s="18"/>
      <c r="B76" s="18"/>
      <c r="C76" s="18"/>
      <c r="D76" s="13"/>
      <c r="E76" s="14"/>
      <c r="F76" s="15"/>
      <c r="G76" s="15"/>
      <c r="H76" s="15"/>
      <c r="I76" s="16"/>
      <c r="J76" s="15"/>
      <c r="K76" s="16"/>
      <c r="L76" s="15"/>
      <c r="M76" s="16"/>
      <c r="N76" s="15"/>
      <c r="O76" s="16"/>
      <c r="P76" s="15"/>
      <c r="Q76" s="16"/>
      <c r="R76" s="15"/>
      <c r="S76" s="16"/>
      <c r="T76" s="15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58"/>
    </row>
    <row r="77" spans="1:36" x14ac:dyDescent="0.2">
      <c r="A77" s="12">
        <v>69</v>
      </c>
      <c r="B77" s="77" t="s">
        <v>200</v>
      </c>
      <c r="C77" s="77">
        <v>6490</v>
      </c>
      <c r="D77" s="110" t="s">
        <v>201</v>
      </c>
      <c r="E77" s="111">
        <v>6.0437000000000003</v>
      </c>
      <c r="F77" s="112">
        <v>0</v>
      </c>
      <c r="G77" s="113">
        <v>0</v>
      </c>
      <c r="H77" s="112" t="s">
        <v>23</v>
      </c>
      <c r="I77" s="114" t="s">
        <v>24</v>
      </c>
      <c r="J77" s="112" t="s">
        <v>23</v>
      </c>
      <c r="K77" s="114" t="s">
        <v>24</v>
      </c>
      <c r="L77" s="112" t="s">
        <v>23</v>
      </c>
      <c r="M77" s="114" t="s">
        <v>24</v>
      </c>
      <c r="N77" s="112" t="s">
        <v>23</v>
      </c>
      <c r="O77" s="114" t="s">
        <v>24</v>
      </c>
      <c r="P77" s="112" t="s">
        <v>23</v>
      </c>
      <c r="Q77" s="114" t="s">
        <v>24</v>
      </c>
      <c r="R77" s="115" t="s">
        <v>23</v>
      </c>
      <c r="S77" s="116" t="s">
        <v>24</v>
      </c>
      <c r="T77" s="112" t="s">
        <v>23</v>
      </c>
      <c r="U77" s="114" t="s">
        <v>24</v>
      </c>
      <c r="V77" s="117">
        <v>24</v>
      </c>
      <c r="W77" s="118">
        <v>253</v>
      </c>
      <c r="X77" s="119">
        <v>253</v>
      </c>
      <c r="Y77" s="120">
        <v>1</v>
      </c>
      <c r="Z77" s="121">
        <v>1</v>
      </c>
      <c r="AA77" s="122">
        <v>252</v>
      </c>
      <c r="AB77" s="123">
        <v>252</v>
      </c>
      <c r="AC77" s="118">
        <v>254</v>
      </c>
      <c r="AD77" s="124"/>
      <c r="AE77" s="113"/>
      <c r="AF77" s="125" t="s">
        <v>55</v>
      </c>
      <c r="AH77" s="188" t="s">
        <v>56</v>
      </c>
      <c r="AI77" s="189">
        <v>8010091</v>
      </c>
      <c r="AJ77" s="190">
        <v>7010015</v>
      </c>
    </row>
    <row r="78" spans="1:36" ht="13.5" thickBot="1" x14ac:dyDescent="0.25">
      <c r="A78" s="159">
        <v>70</v>
      </c>
      <c r="B78" s="17" t="s">
        <v>202</v>
      </c>
      <c r="C78" s="12">
        <v>7490</v>
      </c>
      <c r="D78" s="94" t="s">
        <v>203</v>
      </c>
      <c r="E78" s="160">
        <v>5.9999999999999995E-4</v>
      </c>
      <c r="F78" s="161">
        <v>0</v>
      </c>
      <c r="G78" s="162">
        <v>0</v>
      </c>
      <c r="H78" s="163" t="s">
        <v>23</v>
      </c>
      <c r="I78" s="164" t="s">
        <v>24</v>
      </c>
      <c r="J78" s="163" t="s">
        <v>23</v>
      </c>
      <c r="K78" s="164" t="s">
        <v>24</v>
      </c>
      <c r="L78" s="163" t="s">
        <v>23</v>
      </c>
      <c r="M78" s="164" t="s">
        <v>24</v>
      </c>
      <c r="N78" s="163" t="s">
        <v>23</v>
      </c>
      <c r="O78" s="164" t="s">
        <v>24</v>
      </c>
      <c r="P78" s="163" t="s">
        <v>23</v>
      </c>
      <c r="Q78" s="164" t="s">
        <v>24</v>
      </c>
      <c r="R78" s="165" t="s">
        <v>23</v>
      </c>
      <c r="S78" s="166" t="s">
        <v>24</v>
      </c>
      <c r="T78" s="163" t="s">
        <v>23</v>
      </c>
      <c r="U78" s="167" t="s">
        <v>24</v>
      </c>
      <c r="V78" s="168"/>
      <c r="W78" s="169"/>
      <c r="X78" s="170"/>
      <c r="Y78" s="171"/>
      <c r="Z78" s="172"/>
      <c r="AA78" s="169"/>
      <c r="AB78" s="172"/>
      <c r="AC78" s="169"/>
      <c r="AD78" s="173"/>
      <c r="AE78" s="174"/>
      <c r="AF78" s="175" t="s">
        <v>55</v>
      </c>
      <c r="AH78" s="188" t="s">
        <v>56</v>
      </c>
      <c r="AI78" s="189">
        <v>8010091</v>
      </c>
      <c r="AJ78" s="190">
        <v>7010015</v>
      </c>
    </row>
    <row r="79" spans="1:36" x14ac:dyDescent="0.2">
      <c r="A79" t="s">
        <v>0</v>
      </c>
      <c r="B79" t="s">
        <v>198</v>
      </c>
      <c r="C79" t="s">
        <v>23</v>
      </c>
      <c r="D79" s="176" t="s">
        <v>204</v>
      </c>
      <c r="E79" s="18" t="s">
        <v>196</v>
      </c>
      <c r="F79" s="19" t="s">
        <v>23</v>
      </c>
      <c r="G79" s="19" t="s">
        <v>23</v>
      </c>
      <c r="H79" s="19" t="s">
        <v>23</v>
      </c>
      <c r="I79" s="18" t="s">
        <v>24</v>
      </c>
      <c r="J79" s="19" t="s">
        <v>23</v>
      </c>
      <c r="K79" s="18" t="s">
        <v>24</v>
      </c>
      <c r="L79" s="19" t="s">
        <v>23</v>
      </c>
      <c r="M79" s="18" t="s">
        <v>24</v>
      </c>
      <c r="N79" s="19" t="s">
        <v>23</v>
      </c>
      <c r="O79" s="18" t="s">
        <v>24</v>
      </c>
      <c r="P79" s="19" t="s">
        <v>23</v>
      </c>
      <c r="Q79" s="18" t="s">
        <v>24</v>
      </c>
      <c r="R79" s="19" t="s">
        <v>23</v>
      </c>
      <c r="S79" s="18" t="s">
        <v>24</v>
      </c>
      <c r="T79" s="19" t="s">
        <v>23</v>
      </c>
      <c r="U79" s="18" t="s">
        <v>24</v>
      </c>
      <c r="V79" s="177">
        <v>24</v>
      </c>
      <c r="W79" s="178">
        <v>253</v>
      </c>
      <c r="X79" s="179">
        <v>253</v>
      </c>
      <c r="Y79" s="180">
        <v>1</v>
      </c>
      <c r="Z79" s="181">
        <v>1</v>
      </c>
      <c r="AA79" s="178">
        <v>252</v>
      </c>
      <c r="AB79" s="181">
        <v>252</v>
      </c>
      <c r="AC79" s="182">
        <v>254</v>
      </c>
      <c r="AD79" s="183"/>
      <c r="AE79" s="184"/>
      <c r="AI79" t="s">
        <v>197</v>
      </c>
      <c r="AJ79" t="s">
        <v>197</v>
      </c>
    </row>
    <row r="80" spans="1:36" ht="13.5" thickBot="1" x14ac:dyDescent="0.25">
      <c r="A80" t="s">
        <v>0</v>
      </c>
      <c r="B80" t="s">
        <v>198</v>
      </c>
      <c r="C80" t="s">
        <v>23</v>
      </c>
      <c r="D80" s="176" t="s">
        <v>205</v>
      </c>
      <c r="E80" s="18" t="s">
        <v>196</v>
      </c>
      <c r="F80" s="19" t="s">
        <v>23</v>
      </c>
      <c r="G80" s="19" t="s">
        <v>23</v>
      </c>
      <c r="H80" s="19" t="s">
        <v>23</v>
      </c>
      <c r="I80" s="18" t="s">
        <v>24</v>
      </c>
      <c r="J80" s="19" t="s">
        <v>23</v>
      </c>
      <c r="K80" s="18" t="s">
        <v>24</v>
      </c>
      <c r="L80" s="19" t="s">
        <v>23</v>
      </c>
      <c r="M80" s="18" t="s">
        <v>24</v>
      </c>
      <c r="N80" s="19" t="s">
        <v>23</v>
      </c>
      <c r="O80" s="18" t="s">
        <v>24</v>
      </c>
      <c r="P80" s="19" t="s">
        <v>23</v>
      </c>
      <c r="Q80" s="18" t="s">
        <v>24</v>
      </c>
      <c r="R80" s="19" t="s">
        <v>23</v>
      </c>
      <c r="S80" s="18" t="s">
        <v>24</v>
      </c>
      <c r="T80" s="19" t="s">
        <v>23</v>
      </c>
      <c r="U80" s="18" t="s">
        <v>24</v>
      </c>
      <c r="V80" s="185">
        <v>324701</v>
      </c>
      <c r="W80" s="151">
        <v>390591</v>
      </c>
      <c r="X80" s="148">
        <v>814887</v>
      </c>
      <c r="Y80" s="149">
        <v>200276</v>
      </c>
      <c r="Z80" s="142">
        <v>563027</v>
      </c>
      <c r="AA80" s="151">
        <v>190315</v>
      </c>
      <c r="AB80" s="142">
        <v>251860</v>
      </c>
      <c r="AC80" s="186">
        <v>6391379</v>
      </c>
      <c r="AD80" s="187">
        <v>3.69</v>
      </c>
      <c r="AE80" s="142">
        <v>4.41</v>
      </c>
      <c r="AI80" t="s">
        <v>197</v>
      </c>
      <c r="AJ80" t="s">
        <v>197</v>
      </c>
    </row>
    <row r="81" spans="1:4" x14ac:dyDescent="0.2">
      <c r="A81" s="3" t="s">
        <v>2</v>
      </c>
      <c r="B81" s="3"/>
      <c r="C81" s="3"/>
      <c r="D81" s="3" t="s">
        <v>2</v>
      </c>
    </row>
  </sheetData>
  <mergeCells count="12">
    <mergeCell ref="T3:U3"/>
    <mergeCell ref="H3:I3"/>
    <mergeCell ref="J3:K3"/>
    <mergeCell ref="L3:M3"/>
    <mergeCell ref="N3:O3"/>
    <mergeCell ref="P3:Q3"/>
    <mergeCell ref="AI2:AJ2"/>
    <mergeCell ref="F2:G2"/>
    <mergeCell ref="W2:X2"/>
    <mergeCell ref="Y2:Z2"/>
    <mergeCell ref="AA2:AB2"/>
    <mergeCell ref="AD2:AE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Cursiva"29/02/16&amp;C&amp;9(Importes en Miles de Euros)&amp;R&amp;"Arial,Negrita"&amp;9&amp;URenta Fija Internacional</oddFooter>
  </headerFooter>
  <rowBreaks count="1" manualBreakCount="1"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RFIntern</vt:lpstr>
      <vt:lpstr>RFIntern!Títulos_a_imprimir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2016-03-10T13:18:24Z</cp:lastPrinted>
  <dcterms:created xsi:type="dcterms:W3CDTF">2000-11-24T12:41:46Z</dcterms:created>
  <dcterms:modified xsi:type="dcterms:W3CDTF">2016-03-10T13:18:58Z</dcterms:modified>
</cp:coreProperties>
</file>